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Sergio Hernandez\Desktop\Work Stuff\"/>
    </mc:Choice>
  </mc:AlternateContent>
  <xr:revisionPtr revIDLastSave="0" documentId="8_{13ECE8AD-51CD-468B-BA24-59A5372618F5}" xr6:coauthVersionLast="45" xr6:coauthVersionMax="45" xr10:uidLastSave="{00000000-0000-0000-0000-000000000000}"/>
  <workbookProtection lockStructure="1"/>
  <bookViews>
    <workbookView xWindow="-120" yWindow="-120" windowWidth="20730" windowHeight="1116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4" i="1" l="1"/>
  <c r="N47" i="1"/>
  <c r="C49" i="1"/>
  <c r="F47" i="1"/>
  <c r="J47" i="1"/>
  <c r="R47" i="1"/>
  <c r="V47" i="1"/>
  <c r="B94" i="1"/>
  <c r="F94" i="1"/>
  <c r="J94" i="1"/>
  <c r="N94" i="1"/>
  <c r="R94" i="1"/>
  <c r="V94" i="1"/>
  <c r="B47" i="1"/>
  <c r="C5" i="2"/>
  <c r="J16" i="2"/>
  <c r="J15" i="2"/>
  <c r="G49" i="1"/>
  <c r="K49" i="1"/>
  <c r="O49" i="1"/>
  <c r="S49" i="1"/>
  <c r="W49" i="1"/>
  <c r="C96" i="1"/>
  <c r="G96" i="1"/>
  <c r="K96" i="1"/>
  <c r="O96" i="1"/>
  <c r="S96" i="1"/>
  <c r="W96" i="1"/>
  <c r="Q8" i="1"/>
  <c r="Q10" i="1"/>
  <c r="Q57" i="1"/>
  <c r="Q56" i="1"/>
  <c r="Q55" i="1"/>
  <c r="V55" i="1"/>
  <c r="V8" i="1"/>
  <c r="V10" i="1"/>
  <c r="Q9" i="1"/>
  <c r="V9" i="1"/>
  <c r="V57" i="1"/>
  <c r="V56" i="1"/>
</calcChain>
</file>

<file path=xl/sharedStrings.xml><?xml version="1.0" encoding="utf-8"?>
<sst xmlns="http://schemas.openxmlformats.org/spreadsheetml/2006/main" count="93" uniqueCount="38">
  <si>
    <t>May</t>
  </si>
  <si>
    <t>Code</t>
  </si>
  <si>
    <t>Hrs</t>
  </si>
  <si>
    <t>Jan</t>
  </si>
  <si>
    <t>Feb</t>
  </si>
  <si>
    <t>Mar</t>
  </si>
  <si>
    <t>Apr</t>
  </si>
  <si>
    <t>Jun</t>
  </si>
  <si>
    <t>Jul</t>
  </si>
  <si>
    <t>Aug</t>
  </si>
  <si>
    <t>Sep</t>
  </si>
  <si>
    <t>Dec</t>
  </si>
  <si>
    <t>Oct</t>
  </si>
  <si>
    <t>Nov</t>
  </si>
  <si>
    <t>Employee ID #:</t>
  </si>
  <si>
    <t>Employee Name:</t>
  </si>
  <si>
    <t>Weeks:</t>
  </si>
  <si>
    <t>Days:</t>
  </si>
  <si>
    <t>Calendar Year</t>
  </si>
  <si>
    <t>Used:</t>
  </si>
  <si>
    <t>Hours:</t>
  </si>
  <si>
    <t>Jan-Jun Usage</t>
  </si>
  <si>
    <t>Jan-Dec Usage</t>
  </si>
  <si>
    <t>% time:</t>
  </si>
  <si>
    <t>Time Remaining</t>
  </si>
  <si>
    <t>Cumulative</t>
  </si>
  <si>
    <t>July</t>
  </si>
  <si>
    <t>August</t>
  </si>
  <si>
    <t>September</t>
  </si>
  <si>
    <t>October</t>
  </si>
  <si>
    <t>November</t>
  </si>
  <si>
    <t>December</t>
  </si>
  <si>
    <t>January</t>
  </si>
  <si>
    <t>February</t>
  </si>
  <si>
    <t>March</t>
  </si>
  <si>
    <t>April</t>
  </si>
  <si>
    <t>June</t>
  </si>
  <si>
    <t>Directions: Save this form to your own computer to use it. This form will "self-propagate" if the percent of time and the hours are filled in rather than having to refer to time sheets. The "code" is for your use only, if you wish to maintain this form as a record of the year. The code will not affect the calculations. Incorporate the number of hours to help you track the time remaining for the employee.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</si>
</sst>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0"/>
      <name val="Arial"/>
    </font>
    <font>
      <b/>
      <sz val="10"/>
      <name val="Arial"/>
      <family val="2"/>
    </font>
    <font>
      <b/>
      <sz val="9"/>
      <name val="Arial"/>
      <family val="2"/>
    </font>
    <font>
      <sz val="8"/>
      <name val="Arial"/>
      <family val="2"/>
    </font>
    <font>
      <sz val="12"/>
      <name val="Arial"/>
      <family val="2"/>
    </font>
    <font>
      <sz val="10"/>
      <name val="Arial"/>
      <family val="2"/>
    </font>
    <font>
      <i/>
      <sz val="10"/>
      <name val="Arial"/>
      <family val="2"/>
    </font>
    <font>
      <i/>
      <sz val="9"/>
      <name val="Arial"/>
      <family val="2"/>
    </font>
    <font>
      <sz val="9"/>
      <name val="Arial"/>
      <family val="2"/>
    </font>
    <font>
      <sz val="10"/>
      <color indexed="9"/>
      <name val="Arial"/>
      <family val="2"/>
    </font>
    <font>
      <b/>
      <sz val="10"/>
      <color indexed="9"/>
      <name val="Arial"/>
      <family val="2"/>
    </font>
    <font>
      <b/>
      <sz val="9"/>
      <color indexed="9"/>
      <name val="Arial"/>
      <family val="2"/>
    </font>
    <font>
      <sz val="10"/>
      <name val="Arial Narrow"/>
      <family val="2"/>
    </font>
    <font>
      <sz val="10"/>
      <color rgb="FF999999"/>
      <name val="Arial"/>
      <family val="2"/>
    </font>
  </fonts>
  <fills count="3">
    <fill>
      <patternFill patternType="none"/>
    </fill>
    <fill>
      <patternFill patternType="gray125"/>
    </fill>
    <fill>
      <patternFill patternType="solid">
        <fgColor indexed="2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64">
    <xf numFmtId="0" fontId="0" fillId="0" borderId="0" xfId="0"/>
    <xf numFmtId="0" fontId="0" fillId="0" borderId="1" xfId="0" applyBorder="1"/>
    <xf numFmtId="0" fontId="1" fillId="0" borderId="0" xfId="0" applyFont="1"/>
    <xf numFmtId="0" fontId="2" fillId="0" borderId="0" xfId="0" applyFont="1"/>
    <xf numFmtId="0" fontId="0" fillId="0" borderId="2" xfId="0" applyBorder="1"/>
    <xf numFmtId="0" fontId="0" fillId="0" borderId="0" xfId="0" applyBorder="1"/>
    <xf numFmtId="0" fontId="1" fillId="0" borderId="0" xfId="0" applyFont="1" applyBorder="1"/>
    <xf numFmtId="0" fontId="0" fillId="0" borderId="3" xfId="0" applyBorder="1"/>
    <xf numFmtId="0" fontId="1" fillId="0" borderId="3" xfId="0" applyFont="1" applyBorder="1"/>
    <xf numFmtId="0" fontId="4" fillId="0" borderId="0" xfId="0" applyFont="1" applyBorder="1"/>
    <xf numFmtId="0" fontId="5" fillId="0" borderId="0" xfId="0" applyFont="1"/>
    <xf numFmtId="9" fontId="0" fillId="0" borderId="0" xfId="0" applyNumberFormat="1"/>
    <xf numFmtId="0" fontId="8" fillId="0" borderId="0" xfId="0" applyFont="1" applyBorder="1"/>
    <xf numFmtId="0" fontId="0" fillId="0" borderId="0" xfId="0" applyBorder="1" applyAlignment="1">
      <alignment horizontal="center"/>
    </xf>
    <xf numFmtId="0" fontId="7" fillId="0" borderId="0" xfId="0" applyFont="1" applyFill="1" applyBorder="1"/>
    <xf numFmtId="0" fontId="0" fillId="0" borderId="0" xfId="0" applyFill="1"/>
    <xf numFmtId="0" fontId="0" fillId="0" borderId="0" xfId="0" applyFill="1" applyBorder="1"/>
    <xf numFmtId="0" fontId="2" fillId="0" borderId="0" xfId="0" applyFont="1" applyFill="1" applyBorder="1"/>
    <xf numFmtId="0" fontId="6" fillId="0" borderId="0" xfId="0" applyFont="1" applyBorder="1"/>
    <xf numFmtId="0" fontId="10" fillId="0" borderId="0" xfId="0" applyFont="1" applyBorder="1"/>
    <xf numFmtId="0" fontId="2" fillId="0" borderId="0" xfId="0" applyFont="1" applyFill="1"/>
    <xf numFmtId="0" fontId="11" fillId="2" borderId="1" xfId="0" applyFont="1" applyFill="1" applyBorder="1"/>
    <xf numFmtId="0" fontId="10" fillId="2" borderId="1" xfId="0" applyFont="1" applyFill="1" applyBorder="1"/>
    <xf numFmtId="0" fontId="5" fillId="0" borderId="0" xfId="0" applyFont="1" applyBorder="1"/>
    <xf numFmtId="0" fontId="1" fillId="0" borderId="0" xfId="0" applyFont="1" applyBorder="1" applyAlignment="1">
      <alignment horizontal="left"/>
    </xf>
    <xf numFmtId="0" fontId="6" fillId="0" borderId="1" xfId="0" applyFont="1" applyBorder="1" applyAlignment="1">
      <alignment horizontal="center"/>
    </xf>
    <xf numFmtId="0" fontId="9" fillId="0" borderId="0" xfId="0" applyFont="1"/>
    <xf numFmtId="0" fontId="6" fillId="0" borderId="1" xfId="0" applyFont="1" applyBorder="1" applyAlignment="1">
      <alignment horizontal="left"/>
    </xf>
    <xf numFmtId="0" fontId="0" fillId="0" borderId="1" xfId="0" applyBorder="1" applyAlignment="1"/>
    <xf numFmtId="0" fontId="8" fillId="0" borderId="0" xfId="0" applyFont="1" applyBorder="1" applyAlignment="1">
      <alignment horizontal="center"/>
    </xf>
    <xf numFmtId="0" fontId="5" fillId="0" borderId="0" xfId="0" applyFont="1" applyBorder="1" applyAlignment="1">
      <alignment horizontal="center"/>
    </xf>
    <xf numFmtId="0" fontId="3" fillId="0" borderId="1" xfId="0" applyFont="1" applyBorder="1"/>
    <xf numFmtId="0" fontId="12" fillId="0" borderId="4" xfId="0" applyFont="1" applyBorder="1" applyAlignment="1">
      <alignment horizontal="left"/>
    </xf>
    <xf numFmtId="0" fontId="1" fillId="0" borderId="4" xfId="0" applyFont="1" applyBorder="1"/>
    <xf numFmtId="0" fontId="12" fillId="0" borderId="1" xfId="0" applyFont="1" applyBorder="1"/>
    <xf numFmtId="164" fontId="5" fillId="0" borderId="0" xfId="0" applyNumberFormat="1" applyFont="1"/>
    <xf numFmtId="164" fontId="0" fillId="0" borderId="0" xfId="0" applyNumberFormat="1"/>
    <xf numFmtId="164" fontId="5" fillId="0" borderId="4" xfId="0" applyNumberFormat="1" applyFont="1" applyBorder="1" applyAlignment="1">
      <alignment horizontal="right"/>
    </xf>
    <xf numFmtId="164" fontId="1" fillId="0" borderId="4" xfId="0" applyNumberFormat="1" applyFont="1" applyBorder="1"/>
    <xf numFmtId="164" fontId="12" fillId="0" borderId="1" xfId="0" applyNumberFormat="1" applyFont="1" applyBorder="1"/>
    <xf numFmtId="164" fontId="1" fillId="0" borderId="0" xfId="0" applyNumberFormat="1" applyFont="1" applyBorder="1"/>
    <xf numFmtId="164" fontId="12" fillId="0" borderId="4" xfId="0" applyNumberFormat="1" applyFont="1" applyBorder="1" applyAlignment="1">
      <alignment horizontal="left"/>
    </xf>
    <xf numFmtId="0" fontId="1" fillId="0" borderId="0" xfId="0" applyFont="1" applyAlignment="1">
      <alignment horizontal="right"/>
    </xf>
    <xf numFmtId="0" fontId="1" fillId="0" borderId="0" xfId="0" applyFont="1" applyBorder="1" applyAlignment="1">
      <alignment horizontal="right"/>
    </xf>
    <xf numFmtId="0" fontId="13" fillId="0" borderId="0" xfId="0" applyFont="1" applyAlignment="1">
      <alignment vertical="center"/>
    </xf>
    <xf numFmtId="0" fontId="6" fillId="0" borderId="0" xfId="0" applyFont="1" applyBorder="1" applyAlignment="1">
      <alignment horizontal="left"/>
    </xf>
    <xf numFmtId="164" fontId="1" fillId="0" borderId="0" xfId="0" applyNumberFormat="1" applyFont="1" applyBorder="1" applyAlignment="1">
      <alignment horizontal="right"/>
    </xf>
    <xf numFmtId="164" fontId="1" fillId="0" borderId="0" xfId="0" applyNumberFormat="1" applyFont="1" applyFill="1" applyBorder="1" applyAlignment="1">
      <alignment horizontal="right"/>
    </xf>
    <xf numFmtId="0" fontId="1" fillId="0" borderId="1" xfId="0" applyFont="1" applyBorder="1" applyAlignment="1">
      <alignment horizontal="center"/>
    </xf>
    <xf numFmtId="164" fontId="1" fillId="0" borderId="2" xfId="0" applyNumberFormat="1" applyFont="1" applyBorder="1" applyAlignment="1">
      <alignment horizontal="right"/>
    </xf>
    <xf numFmtId="164" fontId="1" fillId="0" borderId="6" xfId="0" applyNumberFormat="1" applyFont="1" applyBorder="1" applyAlignment="1">
      <alignment horizontal="right"/>
    </xf>
    <xf numFmtId="0" fontId="5" fillId="0" borderId="2" xfId="0" applyFont="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164" fontId="1" fillId="0" borderId="2" xfId="0" applyNumberFormat="1" applyFont="1" applyFill="1" applyBorder="1" applyAlignment="1">
      <alignment horizontal="right"/>
    </xf>
    <xf numFmtId="164" fontId="1" fillId="0" borderId="6" xfId="0" applyNumberFormat="1" applyFont="1" applyFill="1" applyBorder="1" applyAlignment="1">
      <alignment horizontal="right"/>
    </xf>
    <xf numFmtId="0" fontId="8" fillId="0" borderId="0" xfId="0" applyFont="1" applyAlignment="1">
      <alignment horizontal="left" wrapText="1"/>
    </xf>
    <xf numFmtId="0" fontId="3" fillId="0" borderId="0" xfId="0" applyFont="1" applyAlignment="1">
      <alignment horizontal="left" wrapText="1"/>
    </xf>
    <xf numFmtId="0" fontId="1" fillId="0" borderId="2"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94"/>
  <sheetViews>
    <sheetView tabSelected="1" view="pageLayout" topLeftCell="A31" zoomScaleNormal="100" workbookViewId="0">
      <selection activeCell="B6" sqref="B6"/>
    </sheetView>
  </sheetViews>
  <sheetFormatPr defaultColWidth="9.140625" defaultRowHeight="12.75" x14ac:dyDescent="0.2"/>
  <cols>
    <col min="1" max="1" width="4" customWidth="1"/>
    <col min="2" max="3" width="4.7109375" customWidth="1"/>
    <col min="4" max="4" width="2.85546875" customWidth="1"/>
    <col min="5" max="5" width="4" customWidth="1"/>
    <col min="6" max="7" width="4.7109375" customWidth="1"/>
    <col min="8" max="8" width="2.85546875" customWidth="1"/>
    <col min="9" max="9" width="4" customWidth="1"/>
    <col min="10" max="11" width="4.7109375" customWidth="1"/>
    <col min="12" max="12" width="2.85546875" customWidth="1"/>
    <col min="13" max="13" width="3.7109375" customWidth="1"/>
    <col min="14" max="15" width="4.7109375" customWidth="1"/>
    <col min="16" max="16" width="2.85546875" customWidth="1"/>
    <col min="17" max="17" width="4.140625" customWidth="1"/>
    <col min="18" max="19" width="4.7109375" customWidth="1"/>
    <col min="20" max="20" width="2.85546875" customWidth="1"/>
    <col min="21" max="21" width="4.140625" customWidth="1"/>
    <col min="22" max="23" width="4.7109375" customWidth="1"/>
    <col min="24" max="24" width="0.85546875" customWidth="1"/>
  </cols>
  <sheetData>
    <row r="1" spans="1:26" ht="7.5" customHeight="1" x14ac:dyDescent="0.2"/>
    <row r="2" spans="1:26" ht="7.5" customHeight="1" x14ac:dyDescent="0.2"/>
    <row r="3" spans="1:26" ht="10.5" customHeight="1" x14ac:dyDescent="0.2"/>
    <row r="4" spans="1:26" ht="56.25" customHeight="1" x14ac:dyDescent="0.2">
      <c r="A4" s="59" t="s">
        <v>37</v>
      </c>
      <c r="B4" s="60"/>
      <c r="C4" s="60"/>
      <c r="D4" s="60"/>
      <c r="E4" s="60"/>
      <c r="F4" s="60"/>
      <c r="G4" s="60"/>
      <c r="H4" s="60"/>
      <c r="I4" s="60"/>
      <c r="J4" s="60"/>
      <c r="K4" s="60"/>
      <c r="L4" s="60"/>
      <c r="M4" s="60"/>
      <c r="N4" s="60"/>
      <c r="O4" s="60"/>
      <c r="P4" s="60"/>
      <c r="Q4" s="60"/>
      <c r="R4" s="60"/>
      <c r="S4" s="60"/>
      <c r="T4" s="60"/>
      <c r="U4" s="60"/>
      <c r="V4" s="60"/>
      <c r="W4" s="60"/>
    </row>
    <row r="5" spans="1:26" ht="9.75" customHeight="1" x14ac:dyDescent="0.2"/>
    <row r="6" spans="1:26" ht="7.5" customHeight="1" x14ac:dyDescent="0.2"/>
    <row r="7" spans="1:26" ht="15" x14ac:dyDescent="0.2">
      <c r="B7" s="6"/>
      <c r="C7" s="5"/>
      <c r="F7" s="6"/>
      <c r="G7" s="5"/>
      <c r="H7" s="5"/>
      <c r="I7" s="5"/>
      <c r="J7" s="5"/>
      <c r="K7" s="9"/>
      <c r="L7" s="5"/>
      <c r="M7" s="5"/>
      <c r="N7" s="5"/>
      <c r="O7" s="48" t="s">
        <v>21</v>
      </c>
      <c r="P7" s="48"/>
      <c r="Q7" s="48"/>
      <c r="R7" s="48"/>
      <c r="S7" s="5"/>
      <c r="T7" s="48" t="s">
        <v>24</v>
      </c>
      <c r="U7" s="48"/>
      <c r="V7" s="48"/>
      <c r="W7" s="48"/>
      <c r="X7" s="5"/>
      <c r="Y7" s="5"/>
    </row>
    <row r="8" spans="1:26" ht="15" customHeight="1" x14ac:dyDescent="0.2">
      <c r="A8" s="24" t="s">
        <v>15</v>
      </c>
      <c r="C8" s="5"/>
      <c r="E8" s="54"/>
      <c r="F8" s="54"/>
      <c r="G8" s="54"/>
      <c r="H8" s="54"/>
      <c r="I8" s="54"/>
      <c r="J8" s="54"/>
      <c r="K8" s="54"/>
      <c r="L8" s="54"/>
      <c r="M8" s="54"/>
      <c r="N8" s="5"/>
      <c r="O8" s="27" t="s">
        <v>20</v>
      </c>
      <c r="P8" s="1"/>
      <c r="Q8" s="49">
        <f>W49</f>
        <v>0</v>
      </c>
      <c r="R8" s="50"/>
      <c r="S8" s="5"/>
      <c r="T8" s="27" t="s">
        <v>20</v>
      </c>
      <c r="U8" s="27"/>
      <c r="V8" s="49">
        <f>T14-Q8</f>
        <v>480</v>
      </c>
      <c r="W8" s="50"/>
      <c r="X8" s="5"/>
      <c r="Y8" s="5"/>
    </row>
    <row r="9" spans="1:26" ht="15" x14ac:dyDescent="0.2">
      <c r="A9" s="2" t="s">
        <v>14</v>
      </c>
      <c r="B9" s="23"/>
      <c r="C9" s="5"/>
      <c r="E9" s="52"/>
      <c r="F9" s="52"/>
      <c r="G9" s="52"/>
      <c r="H9" s="52"/>
      <c r="I9" s="52"/>
      <c r="J9" s="5"/>
      <c r="K9" s="9"/>
      <c r="L9" s="5"/>
      <c r="M9" s="5"/>
      <c r="N9" s="5"/>
      <c r="O9" s="27" t="s">
        <v>17</v>
      </c>
      <c r="P9" s="1"/>
      <c r="Q9" s="49">
        <f>SUM(Q8/8)</f>
        <v>0</v>
      </c>
      <c r="R9" s="50"/>
      <c r="S9" s="5"/>
      <c r="T9" s="27" t="s">
        <v>17</v>
      </c>
      <c r="U9" s="28"/>
      <c r="V9" s="49">
        <f>SUM(T14/8)-Q9</f>
        <v>60</v>
      </c>
      <c r="W9" s="50"/>
      <c r="X9" s="5"/>
      <c r="Y9" s="5"/>
    </row>
    <row r="10" spans="1:26" ht="15" x14ac:dyDescent="0.2">
      <c r="A10" s="5"/>
      <c r="B10" s="23"/>
      <c r="C10" s="5"/>
      <c r="H10" s="5"/>
      <c r="I10" s="5"/>
      <c r="J10" s="5"/>
      <c r="K10" s="9"/>
      <c r="O10" s="27" t="s">
        <v>16</v>
      </c>
      <c r="P10" s="1"/>
      <c r="Q10" s="49">
        <f>SUM(Q8/40)</f>
        <v>0</v>
      </c>
      <c r="R10" s="50"/>
      <c r="S10" s="5"/>
      <c r="T10" s="27" t="s">
        <v>16</v>
      </c>
      <c r="U10" s="27"/>
      <c r="V10" s="49">
        <f>SUM(V8/40)</f>
        <v>12</v>
      </c>
      <c r="W10" s="50"/>
      <c r="X10" s="5"/>
      <c r="Y10" s="5"/>
    </row>
    <row r="11" spans="1:26" ht="15" x14ac:dyDescent="0.2">
      <c r="A11" s="6"/>
      <c r="B11" s="23"/>
      <c r="C11" s="42" t="s">
        <v>18</v>
      </c>
      <c r="E11" s="54"/>
      <c r="F11" s="54"/>
      <c r="H11" s="5"/>
      <c r="I11" s="5"/>
      <c r="J11" s="5"/>
      <c r="K11" s="9"/>
      <c r="P11" s="5"/>
      <c r="Q11" s="5"/>
      <c r="R11" s="5"/>
      <c r="S11" s="5"/>
      <c r="X11" s="5"/>
      <c r="Y11" s="5"/>
      <c r="Z11" s="44"/>
    </row>
    <row r="12" spans="1:26" ht="15" x14ac:dyDescent="0.2">
      <c r="A12" s="6"/>
      <c r="B12" s="5"/>
      <c r="C12" s="43" t="s">
        <v>23</v>
      </c>
      <c r="E12" s="52">
        <v>100</v>
      </c>
      <c r="F12" s="52"/>
      <c r="H12" s="5"/>
      <c r="I12" s="5"/>
      <c r="J12" s="5"/>
      <c r="K12" s="9"/>
      <c r="P12" s="5"/>
      <c r="Q12" s="5"/>
      <c r="R12" s="5"/>
      <c r="S12" s="5"/>
      <c r="X12" s="5"/>
      <c r="Y12" s="5"/>
      <c r="Z12" s="44"/>
    </row>
    <row r="13" spans="1:26" ht="15" x14ac:dyDescent="0.2">
      <c r="A13" s="6"/>
      <c r="B13" s="5"/>
      <c r="C13" s="43"/>
      <c r="E13" s="13"/>
      <c r="F13" s="13"/>
      <c r="H13" s="5"/>
      <c r="I13" s="5"/>
      <c r="J13" s="5"/>
      <c r="K13" s="9"/>
      <c r="P13" s="5"/>
      <c r="Q13" s="5"/>
      <c r="R13" s="5"/>
      <c r="S13" s="5"/>
      <c r="X13" s="5"/>
      <c r="Y13" s="5"/>
      <c r="Z13" s="44"/>
    </row>
    <row r="14" spans="1:26" x14ac:dyDescent="0.2">
      <c r="A14" s="51" t="s">
        <v>32</v>
      </c>
      <c r="B14" s="55"/>
      <c r="C14" s="56"/>
      <c r="E14" s="51" t="s">
        <v>33</v>
      </c>
      <c r="F14" s="52"/>
      <c r="G14" s="53"/>
      <c r="I14" s="51" t="s">
        <v>34</v>
      </c>
      <c r="J14" s="52"/>
      <c r="K14" s="53"/>
      <c r="M14" s="51" t="s">
        <v>35</v>
      </c>
      <c r="N14" s="52"/>
      <c r="O14" s="53"/>
      <c r="Q14" s="51" t="s">
        <v>0</v>
      </c>
      <c r="R14" s="55"/>
      <c r="S14" s="56"/>
      <c r="T14" s="26">
        <f>(E12/100)*480</f>
        <v>480</v>
      </c>
      <c r="U14" s="51" t="s">
        <v>36</v>
      </c>
      <c r="V14" s="55"/>
      <c r="W14" s="56"/>
      <c r="Z14" s="44"/>
    </row>
    <row r="15" spans="1:26" x14ac:dyDescent="0.2">
      <c r="A15" s="21" t="s">
        <v>3</v>
      </c>
      <c r="B15" s="21" t="s">
        <v>1</v>
      </c>
      <c r="C15" s="21" t="s">
        <v>2</v>
      </c>
      <c r="D15" s="20"/>
      <c r="E15" s="21" t="s">
        <v>4</v>
      </c>
      <c r="F15" s="21" t="s">
        <v>1</v>
      </c>
      <c r="G15" s="21" t="s">
        <v>2</v>
      </c>
      <c r="H15" s="3"/>
      <c r="I15" s="21" t="s">
        <v>5</v>
      </c>
      <c r="J15" s="21" t="s">
        <v>1</v>
      </c>
      <c r="K15" s="21" t="s">
        <v>2</v>
      </c>
      <c r="L15" s="3"/>
      <c r="M15" s="21" t="s">
        <v>6</v>
      </c>
      <c r="N15" s="21" t="s">
        <v>1</v>
      </c>
      <c r="O15" s="21" t="s">
        <v>2</v>
      </c>
      <c r="P15" s="3"/>
      <c r="Q15" s="21" t="s">
        <v>0</v>
      </c>
      <c r="R15" s="21" t="s">
        <v>1</v>
      </c>
      <c r="S15" s="21" t="s">
        <v>2</v>
      </c>
      <c r="T15" s="3"/>
      <c r="U15" s="21" t="s">
        <v>7</v>
      </c>
      <c r="V15" s="21" t="s">
        <v>1</v>
      </c>
      <c r="W15" s="21" t="s">
        <v>2</v>
      </c>
      <c r="Z15" s="44"/>
    </row>
    <row r="16" spans="1:26" x14ac:dyDescent="0.2">
      <c r="A16" s="1">
        <v>1</v>
      </c>
      <c r="B16" s="1"/>
      <c r="C16" s="1"/>
      <c r="E16" s="1">
        <v>1</v>
      </c>
      <c r="F16" s="1"/>
      <c r="G16" s="1"/>
      <c r="I16" s="1">
        <v>1</v>
      </c>
      <c r="J16" s="1"/>
      <c r="K16" s="1"/>
      <c r="M16" s="1">
        <v>1</v>
      </c>
      <c r="N16" s="1"/>
      <c r="O16" s="1"/>
      <c r="Q16" s="1">
        <v>1</v>
      </c>
      <c r="R16" s="1"/>
      <c r="S16" s="1"/>
      <c r="U16" s="1">
        <v>1</v>
      </c>
      <c r="V16" s="1"/>
      <c r="W16" s="1"/>
      <c r="Z16" s="44"/>
    </row>
    <row r="17" spans="1:26" x14ac:dyDescent="0.2">
      <c r="A17" s="1">
        <v>2</v>
      </c>
      <c r="B17" s="1"/>
      <c r="C17" s="1"/>
      <c r="E17" s="1">
        <v>2</v>
      </c>
      <c r="F17" s="1"/>
      <c r="G17" s="1"/>
      <c r="I17" s="1">
        <v>2</v>
      </c>
      <c r="J17" s="1"/>
      <c r="K17" s="1"/>
      <c r="M17" s="1">
        <v>2</v>
      </c>
      <c r="N17" s="1"/>
      <c r="O17" s="1"/>
      <c r="Q17" s="1">
        <v>2</v>
      </c>
      <c r="R17" s="1"/>
      <c r="S17" s="1"/>
      <c r="U17" s="1">
        <v>2</v>
      </c>
      <c r="V17" s="1"/>
      <c r="W17" s="1"/>
      <c r="Z17" s="44"/>
    </row>
    <row r="18" spans="1:26" x14ac:dyDescent="0.2">
      <c r="A18" s="1">
        <v>3</v>
      </c>
      <c r="B18" s="1"/>
      <c r="C18" s="1"/>
      <c r="E18" s="1">
        <v>3</v>
      </c>
      <c r="F18" s="1"/>
      <c r="G18" s="1"/>
      <c r="I18" s="1">
        <v>3</v>
      </c>
      <c r="J18" s="1"/>
      <c r="K18" s="1"/>
      <c r="M18" s="1">
        <v>3</v>
      </c>
      <c r="N18" s="1"/>
      <c r="O18" s="1"/>
      <c r="Q18" s="1">
        <v>3</v>
      </c>
      <c r="R18" s="1"/>
      <c r="S18" s="1"/>
      <c r="U18" s="1">
        <v>3</v>
      </c>
      <c r="V18" s="1"/>
      <c r="W18" s="1"/>
      <c r="Z18" s="44"/>
    </row>
    <row r="19" spans="1:26" x14ac:dyDescent="0.2">
      <c r="A19" s="1">
        <v>4</v>
      </c>
      <c r="B19" s="1"/>
      <c r="C19" s="1"/>
      <c r="E19" s="1">
        <v>4</v>
      </c>
      <c r="F19" s="1"/>
      <c r="G19" s="1"/>
      <c r="I19" s="1">
        <v>4</v>
      </c>
      <c r="J19" s="1"/>
      <c r="K19" s="1"/>
      <c r="M19" s="1">
        <v>4</v>
      </c>
      <c r="N19" s="1"/>
      <c r="O19" s="1"/>
      <c r="Q19" s="1">
        <v>4</v>
      </c>
      <c r="R19" s="1"/>
      <c r="S19" s="1"/>
      <c r="U19" s="1">
        <v>4</v>
      </c>
      <c r="V19" s="1"/>
      <c r="W19" s="1"/>
      <c r="Z19" s="44"/>
    </row>
    <row r="20" spans="1:26" x14ac:dyDescent="0.2">
      <c r="A20" s="1">
        <v>5</v>
      </c>
      <c r="B20" s="1"/>
      <c r="C20" s="1"/>
      <c r="E20" s="1">
        <v>5</v>
      </c>
      <c r="F20" s="1"/>
      <c r="G20" s="1"/>
      <c r="I20" s="1">
        <v>5</v>
      </c>
      <c r="J20" s="1"/>
      <c r="K20" s="1"/>
      <c r="M20" s="1">
        <v>5</v>
      </c>
      <c r="N20" s="1"/>
      <c r="O20" s="1"/>
      <c r="Q20" s="1">
        <v>5</v>
      </c>
      <c r="R20" s="1"/>
      <c r="S20" s="1"/>
      <c r="U20" s="1">
        <v>5</v>
      </c>
      <c r="V20" s="1"/>
      <c r="W20" s="1"/>
      <c r="Z20" s="44"/>
    </row>
    <row r="21" spans="1:26" x14ac:dyDescent="0.2">
      <c r="A21" s="1">
        <v>6</v>
      </c>
      <c r="B21" s="1"/>
      <c r="C21" s="1"/>
      <c r="E21" s="1">
        <v>6</v>
      </c>
      <c r="F21" s="1"/>
      <c r="G21" s="1"/>
      <c r="I21" s="1">
        <v>6</v>
      </c>
      <c r="J21" s="1"/>
      <c r="K21" s="1"/>
      <c r="M21" s="1">
        <v>6</v>
      </c>
      <c r="N21" s="1"/>
      <c r="O21" s="1"/>
      <c r="Q21" s="1">
        <v>6</v>
      </c>
      <c r="R21" s="1"/>
      <c r="S21" s="1"/>
      <c r="U21" s="1">
        <v>6</v>
      </c>
      <c r="V21" s="1"/>
      <c r="W21" s="1"/>
      <c r="Z21" s="44"/>
    </row>
    <row r="22" spans="1:26" x14ac:dyDescent="0.2">
      <c r="A22" s="1">
        <v>7</v>
      </c>
      <c r="B22" s="1"/>
      <c r="C22" s="1"/>
      <c r="E22" s="1">
        <v>7</v>
      </c>
      <c r="F22" s="1"/>
      <c r="G22" s="1"/>
      <c r="I22" s="1">
        <v>7</v>
      </c>
      <c r="J22" s="1"/>
      <c r="K22" s="1"/>
      <c r="M22" s="1">
        <v>7</v>
      </c>
      <c r="N22" s="1"/>
      <c r="O22" s="1"/>
      <c r="Q22" s="1">
        <v>7</v>
      </c>
      <c r="R22" s="1"/>
      <c r="S22" s="1"/>
      <c r="U22" s="1">
        <v>7</v>
      </c>
      <c r="V22" s="1"/>
      <c r="W22" s="1"/>
      <c r="Z22" s="44"/>
    </row>
    <row r="23" spans="1:26" x14ac:dyDescent="0.2">
      <c r="A23" s="1">
        <v>8</v>
      </c>
      <c r="B23" s="1"/>
      <c r="C23" s="1"/>
      <c r="E23" s="1">
        <v>8</v>
      </c>
      <c r="F23" s="1"/>
      <c r="G23" s="1"/>
      <c r="I23" s="1">
        <v>8</v>
      </c>
      <c r="J23" s="1"/>
      <c r="K23" s="1"/>
      <c r="M23" s="1">
        <v>8</v>
      </c>
      <c r="N23" s="1"/>
      <c r="O23" s="1"/>
      <c r="Q23" s="1">
        <v>8</v>
      </c>
      <c r="R23" s="1"/>
      <c r="S23" s="1"/>
      <c r="U23" s="1">
        <v>8</v>
      </c>
      <c r="V23" s="1"/>
      <c r="W23" s="1"/>
    </row>
    <row r="24" spans="1:26" x14ac:dyDescent="0.2">
      <c r="A24" s="1">
        <v>9</v>
      </c>
      <c r="B24" s="1"/>
      <c r="C24" s="1"/>
      <c r="E24" s="1">
        <v>9</v>
      </c>
      <c r="F24" s="1"/>
      <c r="G24" s="1"/>
      <c r="I24" s="1">
        <v>9</v>
      </c>
      <c r="J24" s="1"/>
      <c r="K24" s="1"/>
      <c r="M24" s="1">
        <v>9</v>
      </c>
      <c r="N24" s="1"/>
      <c r="O24" s="1"/>
      <c r="Q24" s="1">
        <v>9</v>
      </c>
      <c r="R24" s="1"/>
      <c r="S24" s="1"/>
      <c r="U24" s="1">
        <v>9</v>
      </c>
      <c r="V24" s="1"/>
      <c r="W24" s="1"/>
    </row>
    <row r="25" spans="1:26" x14ac:dyDescent="0.2">
      <c r="A25" s="1">
        <v>10</v>
      </c>
      <c r="B25" s="1"/>
      <c r="C25" s="1"/>
      <c r="E25" s="1">
        <v>10</v>
      </c>
      <c r="F25" s="1"/>
      <c r="G25" s="1"/>
      <c r="I25" s="1">
        <v>10</v>
      </c>
      <c r="J25" s="1"/>
      <c r="K25" s="1"/>
      <c r="M25" s="1">
        <v>10</v>
      </c>
      <c r="N25" s="1"/>
      <c r="O25" s="1"/>
      <c r="Q25" s="1">
        <v>10</v>
      </c>
      <c r="R25" s="1"/>
      <c r="S25" s="1"/>
      <c r="U25" s="1">
        <v>10</v>
      </c>
      <c r="V25" s="1"/>
      <c r="W25" s="1"/>
      <c r="Y25" s="14"/>
      <c r="Z25" s="15"/>
    </row>
    <row r="26" spans="1:26" x14ac:dyDescent="0.2">
      <c r="A26" s="1">
        <v>11</v>
      </c>
      <c r="B26" s="1"/>
      <c r="C26" s="1"/>
      <c r="E26" s="1">
        <v>11</v>
      </c>
      <c r="F26" s="1"/>
      <c r="G26" s="1"/>
      <c r="I26" s="1">
        <v>11</v>
      </c>
      <c r="J26" s="1"/>
      <c r="K26" s="1"/>
      <c r="M26" s="1">
        <v>11</v>
      </c>
      <c r="N26" s="1"/>
      <c r="O26" s="1"/>
      <c r="Q26" s="1">
        <v>11</v>
      </c>
      <c r="R26" s="1"/>
      <c r="S26" s="1"/>
      <c r="U26" s="1">
        <v>11</v>
      </c>
      <c r="V26" s="1"/>
      <c r="W26" s="1"/>
    </row>
    <row r="27" spans="1:26" x14ac:dyDescent="0.2">
      <c r="A27" s="1">
        <v>12</v>
      </c>
      <c r="B27" s="1"/>
      <c r="C27" s="1"/>
      <c r="E27" s="1">
        <v>12</v>
      </c>
      <c r="F27" s="1"/>
      <c r="G27" s="1"/>
      <c r="I27" s="1">
        <v>12</v>
      </c>
      <c r="J27" s="1"/>
      <c r="K27" s="1"/>
      <c r="M27" s="1">
        <v>12</v>
      </c>
      <c r="N27" s="1"/>
      <c r="O27" s="1"/>
      <c r="Q27" s="1">
        <v>12</v>
      </c>
      <c r="R27" s="1"/>
      <c r="S27" s="1"/>
      <c r="U27" s="1">
        <v>12</v>
      </c>
      <c r="V27" s="1"/>
      <c r="W27" s="1"/>
    </row>
    <row r="28" spans="1:26" x14ac:dyDescent="0.2">
      <c r="A28" s="1">
        <v>13</v>
      </c>
      <c r="B28" s="1"/>
      <c r="C28" s="1"/>
      <c r="E28" s="1">
        <v>13</v>
      </c>
      <c r="F28" s="1"/>
      <c r="G28" s="1"/>
      <c r="I28" s="1">
        <v>13</v>
      </c>
      <c r="J28" s="1"/>
      <c r="K28" s="1"/>
      <c r="M28" s="1">
        <v>13</v>
      </c>
      <c r="N28" s="1"/>
      <c r="O28" s="1"/>
      <c r="Q28" s="1">
        <v>13</v>
      </c>
      <c r="R28" s="1"/>
      <c r="S28" s="1"/>
      <c r="U28" s="1">
        <v>13</v>
      </c>
      <c r="V28" s="1"/>
      <c r="W28" s="1"/>
    </row>
    <row r="29" spans="1:26" x14ac:dyDescent="0.2">
      <c r="A29" s="1">
        <v>14</v>
      </c>
      <c r="B29" s="1"/>
      <c r="C29" s="1"/>
      <c r="E29" s="1">
        <v>14</v>
      </c>
      <c r="F29" s="1"/>
      <c r="G29" s="1"/>
      <c r="I29" s="1">
        <v>14</v>
      </c>
      <c r="J29" s="1"/>
      <c r="K29" s="1"/>
      <c r="M29" s="1">
        <v>14</v>
      </c>
      <c r="N29" s="1"/>
      <c r="O29" s="1"/>
      <c r="Q29" s="1">
        <v>14</v>
      </c>
      <c r="R29" s="1"/>
      <c r="S29" s="1"/>
      <c r="U29" s="1">
        <v>14</v>
      </c>
      <c r="V29" s="1"/>
      <c r="W29" s="1"/>
    </row>
    <row r="30" spans="1:26" x14ac:dyDescent="0.2">
      <c r="A30" s="1">
        <v>15</v>
      </c>
      <c r="B30" s="1"/>
      <c r="C30" s="1"/>
      <c r="E30" s="1">
        <v>15</v>
      </c>
      <c r="F30" s="1"/>
      <c r="G30" s="1"/>
      <c r="I30" s="1">
        <v>15</v>
      </c>
      <c r="J30" s="1"/>
      <c r="K30" s="1"/>
      <c r="M30" s="1">
        <v>15</v>
      </c>
      <c r="N30" s="1"/>
      <c r="O30" s="1"/>
      <c r="Q30" s="1">
        <v>15</v>
      </c>
      <c r="R30" s="1"/>
      <c r="S30" s="1"/>
      <c r="U30" s="1">
        <v>15</v>
      </c>
      <c r="V30" s="1"/>
      <c r="W30" s="1"/>
      <c r="Y30" s="12"/>
      <c r="Z30" s="5"/>
    </row>
    <row r="31" spans="1:26" x14ac:dyDescent="0.2">
      <c r="A31" s="1">
        <v>16</v>
      </c>
      <c r="B31" s="1"/>
      <c r="C31" s="1"/>
      <c r="E31" s="1">
        <v>16</v>
      </c>
      <c r="F31" s="1"/>
      <c r="G31" s="1"/>
      <c r="I31" s="1">
        <v>16</v>
      </c>
      <c r="J31" s="1"/>
      <c r="K31" s="1"/>
      <c r="M31" s="1">
        <v>16</v>
      </c>
      <c r="N31" s="1"/>
      <c r="O31" s="1"/>
      <c r="Q31" s="1">
        <v>16</v>
      </c>
      <c r="R31" s="1"/>
      <c r="S31" s="1"/>
      <c r="U31" s="1">
        <v>16</v>
      </c>
      <c r="V31" s="1"/>
      <c r="W31" s="1"/>
      <c r="Y31" s="12"/>
      <c r="Z31" s="5"/>
    </row>
    <row r="32" spans="1:26" x14ac:dyDescent="0.2">
      <c r="A32" s="1">
        <v>17</v>
      </c>
      <c r="B32" s="1"/>
      <c r="C32" s="1"/>
      <c r="E32" s="1">
        <v>17</v>
      </c>
      <c r="F32" s="1"/>
      <c r="G32" s="1"/>
      <c r="I32" s="1">
        <v>17</v>
      </c>
      <c r="J32" s="1"/>
      <c r="K32" s="1"/>
      <c r="M32" s="1">
        <v>17</v>
      </c>
      <c r="N32" s="1"/>
      <c r="O32" s="1"/>
      <c r="Q32" s="1">
        <v>17</v>
      </c>
      <c r="R32" s="1"/>
      <c r="S32" s="1"/>
      <c r="U32" s="1">
        <v>17</v>
      </c>
      <c r="V32" s="1"/>
      <c r="W32" s="1"/>
      <c r="Y32" s="5"/>
      <c r="Z32" s="5"/>
    </row>
    <row r="33" spans="1:26" x14ac:dyDescent="0.2">
      <c r="A33" s="1">
        <v>18</v>
      </c>
      <c r="B33" s="1"/>
      <c r="C33" s="1"/>
      <c r="E33" s="1">
        <v>18</v>
      </c>
      <c r="F33" s="1"/>
      <c r="G33" s="1"/>
      <c r="I33" s="1">
        <v>18</v>
      </c>
      <c r="J33" s="1"/>
      <c r="K33" s="1"/>
      <c r="M33" s="1">
        <v>18</v>
      </c>
      <c r="N33" s="1"/>
      <c r="O33" s="1"/>
      <c r="Q33" s="1">
        <v>18</v>
      </c>
      <c r="R33" s="1"/>
      <c r="S33" s="1"/>
      <c r="U33" s="1">
        <v>18</v>
      </c>
      <c r="V33" s="1"/>
      <c r="W33" s="1"/>
      <c r="Z33" s="5"/>
    </row>
    <row r="34" spans="1:26" x14ac:dyDescent="0.2">
      <c r="A34" s="1">
        <v>19</v>
      </c>
      <c r="B34" s="1"/>
      <c r="C34" s="1"/>
      <c r="E34" s="1">
        <v>19</v>
      </c>
      <c r="F34" s="1"/>
      <c r="G34" s="1"/>
      <c r="I34" s="1">
        <v>19</v>
      </c>
      <c r="J34" s="1"/>
      <c r="K34" s="1"/>
      <c r="M34" s="1">
        <v>19</v>
      </c>
      <c r="N34" s="1"/>
      <c r="O34" s="1"/>
      <c r="Q34" s="1">
        <v>19</v>
      </c>
      <c r="R34" s="1"/>
      <c r="S34" s="1"/>
      <c r="U34" s="1">
        <v>19</v>
      </c>
      <c r="V34" s="1"/>
      <c r="W34" s="1"/>
    </row>
    <row r="35" spans="1:26" x14ac:dyDescent="0.2">
      <c r="A35" s="1">
        <v>20</v>
      </c>
      <c r="B35" s="1"/>
      <c r="C35" s="1"/>
      <c r="E35" s="1">
        <v>20</v>
      </c>
      <c r="F35" s="1"/>
      <c r="G35" s="1"/>
      <c r="I35" s="1">
        <v>20</v>
      </c>
      <c r="J35" s="1"/>
      <c r="K35" s="1"/>
      <c r="M35" s="1">
        <v>20</v>
      </c>
      <c r="N35" s="1"/>
      <c r="O35" s="1"/>
      <c r="Q35" s="1">
        <v>20</v>
      </c>
      <c r="R35" s="1"/>
      <c r="S35" s="1"/>
      <c r="U35" s="1">
        <v>20</v>
      </c>
      <c r="V35" s="1"/>
      <c r="W35" s="1"/>
    </row>
    <row r="36" spans="1:26" x14ac:dyDescent="0.2">
      <c r="A36" s="1">
        <v>21</v>
      </c>
      <c r="B36" s="1"/>
      <c r="C36" s="1"/>
      <c r="E36" s="1">
        <v>21</v>
      </c>
      <c r="F36" s="1"/>
      <c r="G36" s="1"/>
      <c r="I36" s="1">
        <v>21</v>
      </c>
      <c r="J36" s="1"/>
      <c r="K36" s="1"/>
      <c r="M36" s="1">
        <v>21</v>
      </c>
      <c r="N36" s="1"/>
      <c r="O36" s="1"/>
      <c r="Q36" s="1">
        <v>21</v>
      </c>
      <c r="R36" s="1"/>
      <c r="S36" s="1"/>
      <c r="U36" s="1">
        <v>21</v>
      </c>
      <c r="V36" s="1"/>
      <c r="W36" s="1"/>
    </row>
    <row r="37" spans="1:26" x14ac:dyDescent="0.2">
      <c r="A37" s="1">
        <v>22</v>
      </c>
      <c r="B37" s="1"/>
      <c r="C37" s="1"/>
      <c r="E37" s="1">
        <v>22</v>
      </c>
      <c r="F37" s="1"/>
      <c r="G37" s="1"/>
      <c r="I37" s="1">
        <v>22</v>
      </c>
      <c r="J37" s="1"/>
      <c r="K37" s="1"/>
      <c r="M37" s="1">
        <v>22</v>
      </c>
      <c r="N37" s="1"/>
      <c r="O37" s="1"/>
      <c r="Q37" s="1">
        <v>22</v>
      </c>
      <c r="R37" s="1"/>
      <c r="S37" s="1"/>
      <c r="U37" s="1">
        <v>22</v>
      </c>
      <c r="V37" s="1"/>
      <c r="W37" s="1"/>
    </row>
    <row r="38" spans="1:26" x14ac:dyDescent="0.2">
      <c r="A38" s="1">
        <v>23</v>
      </c>
      <c r="B38" s="1"/>
      <c r="C38" s="1"/>
      <c r="E38" s="1">
        <v>23</v>
      </c>
      <c r="F38" s="1"/>
      <c r="G38" s="1"/>
      <c r="I38" s="1">
        <v>23</v>
      </c>
      <c r="J38" s="1"/>
      <c r="K38" s="1"/>
      <c r="M38" s="1">
        <v>23</v>
      </c>
      <c r="N38" s="1"/>
      <c r="O38" s="1"/>
      <c r="Q38" s="1">
        <v>23</v>
      </c>
      <c r="R38" s="1"/>
      <c r="S38" s="1"/>
      <c r="U38" s="1">
        <v>23</v>
      </c>
      <c r="V38" s="1"/>
      <c r="W38" s="1"/>
    </row>
    <row r="39" spans="1:26" x14ac:dyDescent="0.2">
      <c r="A39" s="1">
        <v>24</v>
      </c>
      <c r="B39" s="1"/>
      <c r="C39" s="1"/>
      <c r="E39" s="1">
        <v>24</v>
      </c>
      <c r="F39" s="1"/>
      <c r="G39" s="1"/>
      <c r="I39" s="1">
        <v>24</v>
      </c>
      <c r="J39" s="1"/>
      <c r="K39" s="1"/>
      <c r="M39" s="1">
        <v>24</v>
      </c>
      <c r="N39" s="1"/>
      <c r="O39" s="1"/>
      <c r="Q39" s="1">
        <v>24</v>
      </c>
      <c r="R39" s="1"/>
      <c r="S39" s="1"/>
      <c r="U39" s="1">
        <v>24</v>
      </c>
      <c r="V39" s="1"/>
      <c r="W39" s="1"/>
    </row>
    <row r="40" spans="1:26" x14ac:dyDescent="0.2">
      <c r="A40" s="1">
        <v>25</v>
      </c>
      <c r="B40" s="1"/>
      <c r="C40" s="1"/>
      <c r="E40" s="1">
        <v>25</v>
      </c>
      <c r="F40" s="1"/>
      <c r="G40" s="1"/>
      <c r="I40" s="1">
        <v>25</v>
      </c>
      <c r="J40" s="1"/>
      <c r="K40" s="1"/>
      <c r="M40" s="1">
        <v>25</v>
      </c>
      <c r="N40" s="1"/>
      <c r="O40" s="1"/>
      <c r="Q40" s="1">
        <v>25</v>
      </c>
      <c r="R40" s="1"/>
      <c r="S40" s="1"/>
      <c r="U40" s="1">
        <v>25</v>
      </c>
      <c r="V40" s="1"/>
      <c r="W40" s="1"/>
    </row>
    <row r="41" spans="1:26" x14ac:dyDescent="0.2">
      <c r="A41" s="1">
        <v>26</v>
      </c>
      <c r="B41" s="1"/>
      <c r="C41" s="1"/>
      <c r="E41" s="1">
        <v>26</v>
      </c>
      <c r="F41" s="1"/>
      <c r="G41" s="1"/>
      <c r="I41" s="1">
        <v>26</v>
      </c>
      <c r="J41" s="1"/>
      <c r="K41" s="1"/>
      <c r="M41" s="1">
        <v>26</v>
      </c>
      <c r="N41" s="1"/>
      <c r="O41" s="1"/>
      <c r="Q41" s="1">
        <v>26</v>
      </c>
      <c r="R41" s="1"/>
      <c r="S41" s="1"/>
      <c r="U41" s="1">
        <v>26</v>
      </c>
      <c r="V41" s="1"/>
      <c r="W41" s="1"/>
    </row>
    <row r="42" spans="1:26" x14ac:dyDescent="0.2">
      <c r="A42" s="1">
        <v>27</v>
      </c>
      <c r="B42" s="1"/>
      <c r="C42" s="1"/>
      <c r="E42" s="1">
        <v>27</v>
      </c>
      <c r="F42" s="1"/>
      <c r="G42" s="1"/>
      <c r="I42" s="1">
        <v>27</v>
      </c>
      <c r="J42" s="1"/>
      <c r="K42" s="1"/>
      <c r="M42" s="1">
        <v>27</v>
      </c>
      <c r="N42" s="1"/>
      <c r="O42" s="1"/>
      <c r="Q42" s="1">
        <v>27</v>
      </c>
      <c r="R42" s="1"/>
      <c r="S42" s="1"/>
      <c r="U42" s="1">
        <v>27</v>
      </c>
      <c r="V42" s="1"/>
      <c r="W42" s="1"/>
    </row>
    <row r="43" spans="1:26" x14ac:dyDescent="0.2">
      <c r="A43" s="1">
        <v>28</v>
      </c>
      <c r="B43" s="1"/>
      <c r="C43" s="1"/>
      <c r="E43" s="1">
        <v>28</v>
      </c>
      <c r="F43" s="1"/>
      <c r="G43" s="1"/>
      <c r="I43" s="1">
        <v>28</v>
      </c>
      <c r="J43" s="1"/>
      <c r="K43" s="1"/>
      <c r="M43" s="1">
        <v>28</v>
      </c>
      <c r="N43" s="1"/>
      <c r="O43" s="1"/>
      <c r="Q43" s="1">
        <v>28</v>
      </c>
      <c r="R43" s="1"/>
      <c r="S43" s="1"/>
      <c r="U43" s="1">
        <v>28</v>
      </c>
      <c r="V43" s="1"/>
      <c r="W43" s="1"/>
    </row>
    <row r="44" spans="1:26" x14ac:dyDescent="0.2">
      <c r="A44" s="1">
        <v>29</v>
      </c>
      <c r="B44" s="1"/>
      <c r="C44" s="1"/>
      <c r="E44" s="1">
        <v>29</v>
      </c>
      <c r="F44" s="1"/>
      <c r="G44" s="1"/>
      <c r="I44" s="1">
        <v>29</v>
      </c>
      <c r="J44" s="1"/>
      <c r="K44" s="1"/>
      <c r="M44" s="1">
        <v>29</v>
      </c>
      <c r="N44" s="1"/>
      <c r="O44" s="1"/>
      <c r="Q44" s="1">
        <v>29</v>
      </c>
      <c r="R44" s="1"/>
      <c r="S44" s="1"/>
      <c r="U44" s="1">
        <v>29</v>
      </c>
      <c r="V44" s="1"/>
      <c r="W44" s="1"/>
    </row>
    <row r="45" spans="1:26" x14ac:dyDescent="0.2">
      <c r="A45" s="1">
        <v>30</v>
      </c>
      <c r="B45" s="1"/>
      <c r="C45" s="1"/>
      <c r="E45" s="1"/>
      <c r="F45" s="1"/>
      <c r="G45" s="1"/>
      <c r="I45" s="1">
        <v>30</v>
      </c>
      <c r="J45" s="1"/>
      <c r="K45" s="1"/>
      <c r="M45" s="1">
        <v>30</v>
      </c>
      <c r="N45" s="1"/>
      <c r="O45" s="1"/>
      <c r="Q45" s="1">
        <v>30</v>
      </c>
      <c r="R45" s="1"/>
      <c r="S45" s="1"/>
      <c r="U45" s="1">
        <v>30</v>
      </c>
      <c r="V45" s="1"/>
      <c r="W45" s="1"/>
    </row>
    <row r="46" spans="1:26" x14ac:dyDescent="0.2">
      <c r="A46" s="1">
        <v>31</v>
      </c>
      <c r="B46" s="1"/>
      <c r="C46" s="1"/>
      <c r="E46" s="1"/>
      <c r="F46" s="1"/>
      <c r="G46" s="1"/>
      <c r="I46" s="1">
        <v>31</v>
      </c>
      <c r="J46" s="1"/>
      <c r="K46" s="1"/>
      <c r="M46" s="1"/>
      <c r="N46" s="1"/>
      <c r="O46" s="1"/>
      <c r="Q46" s="1">
        <v>31</v>
      </c>
      <c r="R46" s="1"/>
      <c r="S46" s="1"/>
      <c r="U46" s="1"/>
      <c r="V46" s="1"/>
      <c r="W46" s="1"/>
    </row>
    <row r="47" spans="1:26" ht="16.5" customHeight="1" x14ac:dyDescent="0.2">
      <c r="A47" s="34" t="s">
        <v>19</v>
      </c>
      <c r="B47" s="49">
        <f>SUM(C16:C46)</f>
        <v>0</v>
      </c>
      <c r="C47" s="50"/>
      <c r="D47" s="10"/>
      <c r="E47" s="34" t="s">
        <v>19</v>
      </c>
      <c r="F47" s="49">
        <f>SUM(G16:G46)</f>
        <v>0</v>
      </c>
      <c r="G47" s="50"/>
      <c r="H47" s="35"/>
      <c r="I47" s="39" t="s">
        <v>19</v>
      </c>
      <c r="J47" s="49">
        <f>SUM(K16:K46)</f>
        <v>0</v>
      </c>
      <c r="K47" s="50"/>
      <c r="L47" s="35"/>
      <c r="M47" s="39" t="s">
        <v>19</v>
      </c>
      <c r="N47" s="49">
        <f>SUM(O16:O46)</f>
        <v>0</v>
      </c>
      <c r="O47" s="50"/>
      <c r="P47" s="35"/>
      <c r="Q47" s="39" t="s">
        <v>19</v>
      </c>
      <c r="R47" s="49">
        <f>SUM(S16:S46)</f>
        <v>0</v>
      </c>
      <c r="S47" s="50"/>
      <c r="T47" s="35"/>
      <c r="U47" s="39" t="s">
        <v>19</v>
      </c>
      <c r="V47" s="49">
        <f>SUM(W16:W46)</f>
        <v>0</v>
      </c>
      <c r="W47" s="50"/>
    </row>
    <row r="48" spans="1:26" ht="12.75" customHeight="1" x14ac:dyDescent="0.2">
      <c r="B48" s="35"/>
      <c r="C48" s="36"/>
      <c r="D48" s="6"/>
      <c r="E48" s="6"/>
      <c r="F48" s="36"/>
      <c r="G48" s="36"/>
      <c r="H48" s="40"/>
      <c r="I48" s="36"/>
      <c r="J48" s="36"/>
      <c r="K48" s="36"/>
      <c r="L48" s="36"/>
      <c r="M48" s="36"/>
      <c r="N48" s="36"/>
      <c r="O48" s="36"/>
      <c r="P48" s="36"/>
      <c r="Q48" s="36"/>
      <c r="R48" s="36"/>
      <c r="S48" s="36"/>
      <c r="T48" s="36"/>
      <c r="U48" s="36"/>
      <c r="V48" s="36"/>
      <c r="W48" s="36"/>
    </row>
    <row r="49" spans="1:26" ht="16.5" customHeight="1" thickBot="1" x14ac:dyDescent="0.25">
      <c r="A49" s="32" t="s">
        <v>25</v>
      </c>
      <c r="B49" s="37"/>
      <c r="C49" s="38">
        <f>SUM(C16:C46)</f>
        <v>0</v>
      </c>
      <c r="D49" s="33"/>
      <c r="E49" s="32" t="s">
        <v>25</v>
      </c>
      <c r="F49" s="38"/>
      <c r="G49" s="38">
        <f>(C49+F47)</f>
        <v>0</v>
      </c>
      <c r="H49" s="38"/>
      <c r="I49" s="41" t="s">
        <v>25</v>
      </c>
      <c r="J49" s="38"/>
      <c r="K49" s="38">
        <f>(G49+J47)</f>
        <v>0</v>
      </c>
      <c r="L49" s="38"/>
      <c r="M49" s="41" t="s">
        <v>25</v>
      </c>
      <c r="N49" s="38"/>
      <c r="O49" s="38">
        <f>(K49+N47)</f>
        <v>0</v>
      </c>
      <c r="P49" s="38"/>
      <c r="Q49" s="41" t="s">
        <v>25</v>
      </c>
      <c r="R49" s="38"/>
      <c r="S49" s="38">
        <f>(O49+R47)</f>
        <v>0</v>
      </c>
      <c r="T49" s="38"/>
      <c r="U49" s="41" t="s">
        <v>25</v>
      </c>
      <c r="V49" s="38"/>
      <c r="W49" s="38">
        <f>(S49+V47)</f>
        <v>0</v>
      </c>
    </row>
    <row r="50" spans="1:26" x14ac:dyDescent="0.2">
      <c r="B50" s="6"/>
      <c r="C50" s="6"/>
      <c r="D50" s="6"/>
      <c r="E50" s="6"/>
      <c r="F50" s="6"/>
      <c r="G50" s="6"/>
      <c r="H50" s="6"/>
      <c r="I50" s="6"/>
      <c r="J50" s="6"/>
      <c r="K50" s="6"/>
      <c r="L50" s="6"/>
      <c r="M50" s="6"/>
      <c r="N50" s="6"/>
      <c r="O50" s="6"/>
      <c r="P50" s="6"/>
      <c r="Q50" s="6"/>
      <c r="R50" s="6"/>
      <c r="S50" s="6"/>
      <c r="T50" s="6"/>
      <c r="U50" s="6"/>
      <c r="V50" s="6"/>
      <c r="W50" s="6"/>
    </row>
    <row r="51" spans="1:26" x14ac:dyDescent="0.2">
      <c r="A51" s="30"/>
      <c r="B51" s="30"/>
      <c r="C51" s="6"/>
      <c r="D51" s="6"/>
      <c r="E51" s="6"/>
      <c r="F51" s="6"/>
      <c r="G51" s="6"/>
      <c r="H51" s="6"/>
      <c r="I51" s="6"/>
      <c r="J51" s="6"/>
      <c r="K51" s="6"/>
      <c r="L51" s="6"/>
      <c r="M51" s="6"/>
      <c r="N51" s="6"/>
      <c r="O51" s="6"/>
      <c r="P51" s="6"/>
      <c r="Q51" s="6"/>
      <c r="R51" s="6"/>
      <c r="S51" s="6"/>
      <c r="T51" s="6"/>
      <c r="U51" s="6"/>
      <c r="V51" s="6"/>
      <c r="W51" s="6"/>
    </row>
    <row r="52" spans="1:26" x14ac:dyDescent="0.2">
      <c r="A52" s="23"/>
      <c r="B52" s="6"/>
      <c r="C52" s="6"/>
      <c r="D52" s="6"/>
      <c r="E52" s="6"/>
      <c r="F52" s="6"/>
      <c r="G52" s="6"/>
      <c r="H52" s="6"/>
      <c r="I52" s="6"/>
      <c r="J52" s="6"/>
      <c r="K52" s="6"/>
      <c r="L52" s="6"/>
      <c r="M52" s="6"/>
      <c r="N52" s="6"/>
      <c r="O52" s="6"/>
      <c r="P52" s="6"/>
      <c r="Q52" s="6"/>
      <c r="R52" s="6"/>
      <c r="S52" s="6"/>
      <c r="T52" s="6"/>
      <c r="U52" s="6"/>
      <c r="V52" s="6"/>
      <c r="W52" s="6"/>
    </row>
    <row r="53" spans="1:26" ht="15" customHeight="1" x14ac:dyDescent="0.2">
      <c r="A53" s="5"/>
      <c r="B53" s="5"/>
      <c r="C53" s="5"/>
      <c r="D53" s="5"/>
      <c r="E53" s="5"/>
      <c r="F53" s="5"/>
      <c r="G53" s="5"/>
      <c r="H53" s="5"/>
      <c r="I53" s="5"/>
      <c r="J53" s="5"/>
      <c r="K53" s="5"/>
      <c r="L53" s="5"/>
      <c r="M53" s="5"/>
      <c r="N53" s="5"/>
      <c r="Q53" s="5"/>
      <c r="R53" s="19"/>
      <c r="S53" s="5"/>
      <c r="T53" s="5"/>
      <c r="U53" s="5"/>
      <c r="V53" s="5"/>
      <c r="W53" s="5"/>
      <c r="X53" s="5"/>
      <c r="Y53" s="5"/>
      <c r="Z53" s="5"/>
    </row>
    <row r="54" spans="1:26" ht="15" customHeight="1" x14ac:dyDescent="0.2">
      <c r="A54" s="5"/>
      <c r="B54" s="6"/>
      <c r="C54" s="5"/>
      <c r="E54" s="5"/>
      <c r="F54" s="5"/>
      <c r="G54" s="5"/>
      <c r="H54" s="5"/>
      <c r="I54" s="5"/>
      <c r="J54" s="5"/>
      <c r="K54" s="5"/>
      <c r="L54" s="5"/>
      <c r="M54" s="5"/>
      <c r="N54" s="5"/>
      <c r="O54" s="48" t="s">
        <v>22</v>
      </c>
      <c r="P54" s="48"/>
      <c r="Q54" s="48"/>
      <c r="R54" s="48"/>
      <c r="S54" s="5"/>
      <c r="T54" s="61" t="s">
        <v>24</v>
      </c>
      <c r="U54" s="62"/>
      <c r="V54" s="62"/>
      <c r="W54" s="63"/>
      <c r="X54" s="5"/>
      <c r="Y54" s="5"/>
      <c r="Z54" s="5"/>
    </row>
    <row r="55" spans="1:26" ht="15" customHeight="1" x14ac:dyDescent="0.2">
      <c r="A55" s="5"/>
      <c r="C55" s="5"/>
      <c r="E55" s="5"/>
      <c r="F55" s="5"/>
      <c r="G55" s="5"/>
      <c r="H55" s="5"/>
      <c r="I55" s="5"/>
      <c r="J55" s="5"/>
      <c r="K55" s="5"/>
      <c r="L55" s="5"/>
      <c r="M55" s="5"/>
      <c r="N55" s="5"/>
      <c r="O55" s="27" t="s">
        <v>20</v>
      </c>
      <c r="P55" s="27"/>
      <c r="Q55" s="49">
        <f>W96</f>
        <v>0</v>
      </c>
      <c r="R55" s="50"/>
      <c r="S55" s="5"/>
      <c r="T55" s="27" t="s">
        <v>20</v>
      </c>
      <c r="U55" s="25"/>
      <c r="V55" s="49">
        <f>T14-Q55</f>
        <v>480</v>
      </c>
      <c r="W55" s="50"/>
      <c r="X55" s="5"/>
      <c r="Y55" s="5"/>
      <c r="Z55" s="5"/>
    </row>
    <row r="56" spans="1:26" ht="15" customHeight="1" x14ac:dyDescent="0.2">
      <c r="A56" s="5"/>
      <c r="B56" s="23"/>
      <c r="C56" s="5"/>
      <c r="E56" s="5"/>
      <c r="F56" s="5"/>
      <c r="G56" s="5"/>
      <c r="H56" s="5"/>
      <c r="I56" s="5"/>
      <c r="J56" s="5"/>
      <c r="K56" s="5"/>
      <c r="L56" s="5"/>
      <c r="M56" s="5"/>
      <c r="N56" s="5"/>
      <c r="O56" s="27" t="s">
        <v>17</v>
      </c>
      <c r="P56" s="27"/>
      <c r="Q56" s="49">
        <f>SUM(W96/8)</f>
        <v>0</v>
      </c>
      <c r="R56" s="50"/>
      <c r="S56" s="5"/>
      <c r="T56" s="27" t="s">
        <v>17</v>
      </c>
      <c r="U56" s="27"/>
      <c r="V56" s="49">
        <f>SUM(V55/8)</f>
        <v>60</v>
      </c>
      <c r="W56" s="50"/>
      <c r="X56" s="5"/>
      <c r="Y56" s="5"/>
      <c r="Z56" s="5"/>
    </row>
    <row r="57" spans="1:26" ht="15" customHeight="1" x14ac:dyDescent="0.2">
      <c r="A57" s="5"/>
      <c r="B57" s="5"/>
      <c r="C57" s="5"/>
      <c r="E57" s="5"/>
      <c r="F57" s="5"/>
      <c r="G57" s="5"/>
      <c r="H57" s="5"/>
      <c r="I57" s="5"/>
      <c r="J57" s="5"/>
      <c r="K57" s="5"/>
      <c r="L57" s="5"/>
      <c r="M57" s="5"/>
      <c r="N57" s="5"/>
      <c r="O57" s="27" t="s">
        <v>16</v>
      </c>
      <c r="P57" s="27"/>
      <c r="Q57" s="49">
        <f>SUM(W96/40)</f>
        <v>0</v>
      </c>
      <c r="R57" s="50"/>
      <c r="S57" s="5"/>
      <c r="T57" s="27" t="s">
        <v>16</v>
      </c>
      <c r="U57" s="27"/>
      <c r="V57" s="57">
        <f>SUM(V55/40)</f>
        <v>12</v>
      </c>
      <c r="W57" s="58"/>
      <c r="X57" s="5"/>
      <c r="Y57" s="5"/>
      <c r="Z57" s="5"/>
    </row>
    <row r="58" spans="1:26" ht="15" customHeight="1" x14ac:dyDescent="0.2">
      <c r="A58" s="5"/>
      <c r="B58" s="5"/>
      <c r="C58" s="5"/>
      <c r="E58" s="5"/>
      <c r="F58" s="5"/>
      <c r="G58" s="5"/>
      <c r="H58" s="5"/>
      <c r="I58" s="5"/>
      <c r="J58" s="5"/>
      <c r="K58" s="5"/>
      <c r="L58" s="5"/>
      <c r="M58" s="5"/>
      <c r="N58" s="5"/>
      <c r="O58" s="45"/>
      <c r="P58" s="45"/>
      <c r="Q58" s="46"/>
      <c r="R58" s="46"/>
      <c r="S58" s="5"/>
      <c r="T58" s="45"/>
      <c r="U58" s="45"/>
      <c r="V58" s="47"/>
      <c r="W58" s="47"/>
      <c r="X58" s="5"/>
      <c r="Y58" s="5"/>
      <c r="Z58" s="5"/>
    </row>
    <row r="59" spans="1:26" ht="15" customHeight="1" x14ac:dyDescent="0.2">
      <c r="A59" s="5"/>
      <c r="B59" s="5"/>
      <c r="C59" s="5"/>
      <c r="E59" s="5"/>
      <c r="F59" s="5"/>
      <c r="G59" s="5"/>
      <c r="H59" s="5"/>
      <c r="I59" s="5"/>
      <c r="J59" s="5"/>
      <c r="K59" s="5"/>
      <c r="L59" s="5"/>
      <c r="M59" s="5"/>
      <c r="N59" s="5"/>
      <c r="O59" s="5"/>
      <c r="P59" s="5"/>
      <c r="Q59" s="5"/>
      <c r="R59" s="5"/>
      <c r="S59" s="5"/>
      <c r="T59" s="5"/>
      <c r="U59" s="5"/>
      <c r="V59" s="5"/>
      <c r="W59" s="5"/>
      <c r="X59" s="5"/>
      <c r="Y59" s="5"/>
      <c r="Z59" s="5"/>
    </row>
    <row r="60" spans="1:26" ht="15" customHeight="1" x14ac:dyDescent="0.2">
      <c r="X60" s="5"/>
      <c r="Y60" s="5"/>
      <c r="Z60" s="5"/>
    </row>
    <row r="61" spans="1:26" x14ac:dyDescent="0.2">
      <c r="A61" s="51" t="s">
        <v>26</v>
      </c>
      <c r="B61" s="52"/>
      <c r="C61" s="53"/>
      <c r="E61" s="51" t="s">
        <v>27</v>
      </c>
      <c r="F61" s="52"/>
      <c r="G61" s="53"/>
      <c r="I61" s="51" t="s">
        <v>28</v>
      </c>
      <c r="J61" s="55"/>
      <c r="K61" s="56"/>
      <c r="M61" s="51" t="s">
        <v>29</v>
      </c>
      <c r="N61" s="52"/>
      <c r="O61" s="53"/>
      <c r="Q61" s="51" t="s">
        <v>30</v>
      </c>
      <c r="R61" s="52"/>
      <c r="S61" s="53"/>
      <c r="U61" s="51" t="s">
        <v>31</v>
      </c>
      <c r="V61" s="55"/>
      <c r="W61" s="56"/>
      <c r="X61" s="5"/>
    </row>
    <row r="62" spans="1:26" x14ac:dyDescent="0.2">
      <c r="A62" s="22" t="s">
        <v>8</v>
      </c>
      <c r="B62" s="21" t="s">
        <v>1</v>
      </c>
      <c r="C62" s="21" t="s">
        <v>2</v>
      </c>
      <c r="D62" s="2"/>
      <c r="E62" s="22" t="s">
        <v>9</v>
      </c>
      <c r="F62" s="21" t="s">
        <v>1</v>
      </c>
      <c r="G62" s="21" t="s">
        <v>2</v>
      </c>
      <c r="H62" s="2"/>
      <c r="I62" s="22" t="s">
        <v>10</v>
      </c>
      <c r="J62" s="21" t="s">
        <v>1</v>
      </c>
      <c r="K62" s="21" t="s">
        <v>2</v>
      </c>
      <c r="L62" s="2"/>
      <c r="M62" s="22" t="s">
        <v>12</v>
      </c>
      <c r="N62" s="21" t="s">
        <v>1</v>
      </c>
      <c r="O62" s="21" t="s">
        <v>2</v>
      </c>
      <c r="P62" s="2"/>
      <c r="Q62" s="22" t="s">
        <v>13</v>
      </c>
      <c r="R62" s="21" t="s">
        <v>1</v>
      </c>
      <c r="S62" s="21" t="s">
        <v>2</v>
      </c>
      <c r="T62" s="2"/>
      <c r="U62" s="22" t="s">
        <v>11</v>
      </c>
      <c r="V62" s="21" t="s">
        <v>1</v>
      </c>
      <c r="W62" s="21" t="s">
        <v>2</v>
      </c>
      <c r="X62" s="8"/>
    </row>
    <row r="63" spans="1:26" x14ac:dyDescent="0.2">
      <c r="A63" s="1">
        <v>1</v>
      </c>
      <c r="B63" s="1"/>
      <c r="C63" s="1"/>
      <c r="E63" s="1">
        <v>1</v>
      </c>
      <c r="F63" s="1"/>
      <c r="G63" s="1"/>
      <c r="I63" s="1">
        <v>1</v>
      </c>
      <c r="J63" s="1"/>
      <c r="K63" s="1"/>
      <c r="M63" s="1">
        <v>1</v>
      </c>
      <c r="N63" s="1"/>
      <c r="O63" s="1"/>
      <c r="Q63" s="1">
        <v>1</v>
      </c>
      <c r="R63" s="1"/>
      <c r="S63" s="1"/>
      <c r="U63" s="1">
        <v>1</v>
      </c>
      <c r="V63" s="1"/>
      <c r="W63" s="4"/>
      <c r="X63" s="7"/>
    </row>
    <row r="64" spans="1:26" x14ac:dyDescent="0.2">
      <c r="A64" s="1">
        <v>2</v>
      </c>
      <c r="B64" s="1"/>
      <c r="C64" s="1"/>
      <c r="E64" s="1">
        <v>2</v>
      </c>
      <c r="F64" s="1"/>
      <c r="G64" s="1"/>
      <c r="I64" s="1">
        <v>2</v>
      </c>
      <c r="J64" s="1"/>
      <c r="K64" s="1"/>
      <c r="M64" s="1">
        <v>2</v>
      </c>
      <c r="N64" s="1"/>
      <c r="O64" s="1"/>
      <c r="Q64" s="1">
        <v>2</v>
      </c>
      <c r="R64" s="1"/>
      <c r="S64" s="1"/>
      <c r="U64" s="1">
        <v>2</v>
      </c>
      <c r="V64" s="1"/>
      <c r="W64" s="4"/>
      <c r="X64" s="7"/>
    </row>
    <row r="65" spans="1:26" x14ac:dyDescent="0.2">
      <c r="A65" s="1">
        <v>3</v>
      </c>
      <c r="B65" s="1"/>
      <c r="C65" s="1"/>
      <c r="E65" s="1">
        <v>3</v>
      </c>
      <c r="F65" s="1"/>
      <c r="G65" s="1"/>
      <c r="I65" s="1">
        <v>3</v>
      </c>
      <c r="J65" s="1"/>
      <c r="K65" s="1"/>
      <c r="M65" s="1">
        <v>3</v>
      </c>
      <c r="N65" s="1"/>
      <c r="O65" s="1"/>
      <c r="Q65" s="1">
        <v>3</v>
      </c>
      <c r="R65" s="1"/>
      <c r="S65" s="1"/>
      <c r="U65" s="1">
        <v>3</v>
      </c>
      <c r="V65" s="1"/>
      <c r="W65" s="4"/>
      <c r="X65" s="7"/>
    </row>
    <row r="66" spans="1:26" x14ac:dyDescent="0.2">
      <c r="A66" s="1">
        <v>4</v>
      </c>
      <c r="B66" s="1"/>
      <c r="C66" s="1"/>
      <c r="E66" s="1">
        <v>4</v>
      </c>
      <c r="F66" s="1"/>
      <c r="G66" s="1"/>
      <c r="I66" s="1">
        <v>4</v>
      </c>
      <c r="J66" s="1"/>
      <c r="K66" s="1"/>
      <c r="M66" s="1">
        <v>4</v>
      </c>
      <c r="N66" s="1"/>
      <c r="O66" s="1"/>
      <c r="Q66" s="1">
        <v>4</v>
      </c>
      <c r="R66" s="1"/>
      <c r="S66" s="1"/>
      <c r="U66" s="1">
        <v>4</v>
      </c>
      <c r="V66" s="1"/>
      <c r="W66" s="4"/>
      <c r="X66" s="7"/>
      <c r="Z66" s="2"/>
    </row>
    <row r="67" spans="1:26" x14ac:dyDescent="0.2">
      <c r="A67" s="1">
        <v>5</v>
      </c>
      <c r="B67" s="1"/>
      <c r="C67" s="1"/>
      <c r="E67" s="1">
        <v>5</v>
      </c>
      <c r="F67" s="1"/>
      <c r="G67" s="1"/>
      <c r="I67" s="1">
        <v>5</v>
      </c>
      <c r="J67" s="1"/>
      <c r="K67" s="1"/>
      <c r="M67" s="1">
        <v>5</v>
      </c>
      <c r="N67" s="1"/>
      <c r="O67" s="1"/>
      <c r="Q67" s="1">
        <v>5</v>
      </c>
      <c r="R67" s="1"/>
      <c r="S67" s="1"/>
      <c r="U67" s="1">
        <v>5</v>
      </c>
      <c r="V67" s="1"/>
      <c r="W67" s="4"/>
      <c r="X67" s="7"/>
      <c r="Z67" s="2"/>
    </row>
    <row r="68" spans="1:26" x14ac:dyDescent="0.2">
      <c r="A68" s="1">
        <v>6</v>
      </c>
      <c r="B68" s="1"/>
      <c r="C68" s="1"/>
      <c r="E68" s="1">
        <v>6</v>
      </c>
      <c r="F68" s="1"/>
      <c r="G68" s="1"/>
      <c r="I68" s="1">
        <v>6</v>
      </c>
      <c r="J68" s="1"/>
      <c r="K68" s="1"/>
      <c r="M68" s="1">
        <v>6</v>
      </c>
      <c r="N68" s="1"/>
      <c r="O68" s="1"/>
      <c r="Q68" s="1">
        <v>6</v>
      </c>
      <c r="R68" s="1"/>
      <c r="S68" s="1"/>
      <c r="U68" s="1">
        <v>6</v>
      </c>
      <c r="V68" s="1"/>
      <c r="W68" s="4"/>
      <c r="X68" s="7"/>
    </row>
    <row r="69" spans="1:26" x14ac:dyDescent="0.2">
      <c r="A69" s="1">
        <v>7</v>
      </c>
      <c r="B69" s="1"/>
      <c r="C69" s="1"/>
      <c r="E69" s="1">
        <v>7</v>
      </c>
      <c r="F69" s="1"/>
      <c r="G69" s="1"/>
      <c r="I69" s="1">
        <v>7</v>
      </c>
      <c r="J69" s="1"/>
      <c r="K69" s="1"/>
      <c r="M69" s="1">
        <v>7</v>
      </c>
      <c r="N69" s="1"/>
      <c r="O69" s="1"/>
      <c r="Q69" s="1">
        <v>7</v>
      </c>
      <c r="R69" s="1"/>
      <c r="S69" s="1"/>
      <c r="U69" s="1">
        <v>7</v>
      </c>
      <c r="V69" s="1"/>
      <c r="W69" s="4"/>
      <c r="X69" s="7"/>
    </row>
    <row r="70" spans="1:26" x14ac:dyDescent="0.2">
      <c r="A70" s="1">
        <v>8</v>
      </c>
      <c r="B70" s="1"/>
      <c r="C70" s="1"/>
      <c r="E70" s="1">
        <v>8</v>
      </c>
      <c r="F70" s="1"/>
      <c r="G70" s="1"/>
      <c r="I70" s="1">
        <v>8</v>
      </c>
      <c r="J70" s="1"/>
      <c r="K70" s="1"/>
      <c r="M70" s="1">
        <v>8</v>
      </c>
      <c r="N70" s="1"/>
      <c r="O70" s="1"/>
      <c r="Q70" s="1">
        <v>8</v>
      </c>
      <c r="R70" s="1"/>
      <c r="S70" s="1"/>
      <c r="U70" s="1">
        <v>8</v>
      </c>
      <c r="V70" s="1"/>
      <c r="W70" s="4"/>
      <c r="X70" s="7"/>
    </row>
    <row r="71" spans="1:26" x14ac:dyDescent="0.2">
      <c r="A71" s="1">
        <v>9</v>
      </c>
      <c r="B71" s="1"/>
      <c r="C71" s="1"/>
      <c r="E71" s="1">
        <v>9</v>
      </c>
      <c r="F71" s="1"/>
      <c r="G71" s="1"/>
      <c r="I71" s="1">
        <v>9</v>
      </c>
      <c r="J71" s="1"/>
      <c r="K71" s="1"/>
      <c r="M71" s="1">
        <v>9</v>
      </c>
      <c r="N71" s="1"/>
      <c r="O71" s="1"/>
      <c r="Q71" s="1">
        <v>9</v>
      </c>
      <c r="R71" s="1"/>
      <c r="S71" s="1"/>
      <c r="U71" s="1">
        <v>9</v>
      </c>
      <c r="V71" s="1"/>
      <c r="W71" s="4"/>
      <c r="X71" s="7"/>
    </row>
    <row r="72" spans="1:26" x14ac:dyDescent="0.2">
      <c r="A72" s="1">
        <v>10</v>
      </c>
      <c r="B72" s="1"/>
      <c r="C72" s="1"/>
      <c r="E72" s="1">
        <v>10</v>
      </c>
      <c r="F72" s="1"/>
      <c r="G72" s="1"/>
      <c r="I72" s="1">
        <v>10</v>
      </c>
      <c r="J72" s="1"/>
      <c r="K72" s="1"/>
      <c r="M72" s="1">
        <v>10</v>
      </c>
      <c r="N72" s="1"/>
      <c r="O72" s="1"/>
      <c r="Q72" s="1">
        <v>10</v>
      </c>
      <c r="R72" s="1"/>
      <c r="S72" s="1"/>
      <c r="U72" s="1">
        <v>10</v>
      </c>
      <c r="V72" s="1"/>
      <c r="W72" s="4"/>
      <c r="X72" s="7"/>
      <c r="Y72" s="16"/>
      <c r="Z72" s="16"/>
    </row>
    <row r="73" spans="1:26" x14ac:dyDescent="0.2">
      <c r="A73" s="1">
        <v>11</v>
      </c>
      <c r="B73" s="1"/>
      <c r="C73" s="1"/>
      <c r="E73" s="1">
        <v>11</v>
      </c>
      <c r="F73" s="1"/>
      <c r="G73" s="1"/>
      <c r="I73" s="1">
        <v>11</v>
      </c>
      <c r="J73" s="1"/>
      <c r="K73" s="1"/>
      <c r="M73" s="1">
        <v>11</v>
      </c>
      <c r="N73" s="1"/>
      <c r="O73" s="1"/>
      <c r="Q73" s="1">
        <v>11</v>
      </c>
      <c r="R73" s="1"/>
      <c r="S73" s="1"/>
      <c r="U73" s="1">
        <v>11</v>
      </c>
      <c r="V73" s="1"/>
      <c r="W73" s="4"/>
      <c r="X73" s="7"/>
      <c r="Y73" s="17"/>
      <c r="Z73" s="16"/>
    </row>
    <row r="74" spans="1:26" x14ac:dyDescent="0.2">
      <c r="A74" s="1">
        <v>12</v>
      </c>
      <c r="B74" s="1"/>
      <c r="C74" s="1"/>
      <c r="E74" s="1">
        <v>12</v>
      </c>
      <c r="F74" s="1"/>
      <c r="G74" s="1"/>
      <c r="I74" s="1">
        <v>12</v>
      </c>
      <c r="J74" s="1"/>
      <c r="K74" s="1"/>
      <c r="M74" s="1">
        <v>12</v>
      </c>
      <c r="N74" s="1"/>
      <c r="O74" s="1"/>
      <c r="Q74" s="1">
        <v>12</v>
      </c>
      <c r="R74" s="1"/>
      <c r="S74" s="1"/>
      <c r="U74" s="1">
        <v>12</v>
      </c>
      <c r="V74" s="1"/>
      <c r="W74" s="4"/>
      <c r="X74" s="7"/>
      <c r="Y74" s="18"/>
      <c r="Z74" s="5"/>
    </row>
    <row r="75" spans="1:26" x14ac:dyDescent="0.2">
      <c r="A75" s="1">
        <v>13</v>
      </c>
      <c r="B75" s="1"/>
      <c r="C75" s="1"/>
      <c r="E75" s="1">
        <v>13</v>
      </c>
      <c r="F75" s="1"/>
      <c r="G75" s="1"/>
      <c r="I75" s="1">
        <v>13</v>
      </c>
      <c r="J75" s="1"/>
      <c r="K75" s="1"/>
      <c r="M75" s="1">
        <v>13</v>
      </c>
      <c r="N75" s="1"/>
      <c r="O75" s="1"/>
      <c r="Q75" s="1">
        <v>13</v>
      </c>
      <c r="R75" s="1"/>
      <c r="S75" s="1"/>
      <c r="U75" s="1">
        <v>13</v>
      </c>
      <c r="V75" s="1"/>
      <c r="W75" s="4"/>
      <c r="X75" s="7"/>
      <c r="Y75" s="18"/>
      <c r="Z75" s="5"/>
    </row>
    <row r="76" spans="1:26" x14ac:dyDescent="0.2">
      <c r="A76" s="1">
        <v>14</v>
      </c>
      <c r="B76" s="1"/>
      <c r="C76" s="1"/>
      <c r="E76" s="1">
        <v>14</v>
      </c>
      <c r="F76" s="1"/>
      <c r="G76" s="1"/>
      <c r="I76" s="1">
        <v>14</v>
      </c>
      <c r="J76" s="1"/>
      <c r="K76" s="1"/>
      <c r="M76" s="1">
        <v>14</v>
      </c>
      <c r="N76" s="1"/>
      <c r="O76" s="1"/>
      <c r="Q76" s="1">
        <v>14</v>
      </c>
      <c r="R76" s="1"/>
      <c r="S76" s="1"/>
      <c r="U76" s="1">
        <v>14</v>
      </c>
      <c r="V76" s="1"/>
      <c r="W76" s="4"/>
      <c r="X76" s="7"/>
      <c r="Y76" s="18"/>
      <c r="Z76" s="5"/>
    </row>
    <row r="77" spans="1:26" x14ac:dyDescent="0.2">
      <c r="A77" s="1">
        <v>15</v>
      </c>
      <c r="B77" s="1"/>
      <c r="C77" s="1"/>
      <c r="E77" s="1">
        <v>15</v>
      </c>
      <c r="F77" s="1"/>
      <c r="G77" s="1"/>
      <c r="I77" s="1">
        <v>15</v>
      </c>
      <c r="J77" s="1"/>
      <c r="K77" s="1"/>
      <c r="M77" s="1">
        <v>15</v>
      </c>
      <c r="N77" s="1"/>
      <c r="O77" s="1"/>
      <c r="Q77" s="1">
        <v>15</v>
      </c>
      <c r="R77" s="1"/>
      <c r="S77" s="1"/>
      <c r="U77" s="1">
        <v>15</v>
      </c>
      <c r="V77" s="1"/>
      <c r="W77" s="4"/>
      <c r="X77" s="7"/>
      <c r="Y77" s="5"/>
      <c r="Z77" s="5"/>
    </row>
    <row r="78" spans="1:26" x14ac:dyDescent="0.2">
      <c r="A78" s="1">
        <v>16</v>
      </c>
      <c r="B78" s="1"/>
      <c r="C78" s="1"/>
      <c r="E78" s="1">
        <v>16</v>
      </c>
      <c r="F78" s="1"/>
      <c r="G78" s="1"/>
      <c r="I78" s="1">
        <v>16</v>
      </c>
      <c r="J78" s="1"/>
      <c r="K78" s="1"/>
      <c r="M78" s="1">
        <v>16</v>
      </c>
      <c r="N78" s="1"/>
      <c r="O78" s="1"/>
      <c r="Q78" s="1">
        <v>16</v>
      </c>
      <c r="R78" s="1"/>
      <c r="S78" s="1"/>
      <c r="U78" s="1">
        <v>16</v>
      </c>
      <c r="V78" s="1"/>
      <c r="W78" s="4"/>
      <c r="X78" s="7"/>
    </row>
    <row r="79" spans="1:26" x14ac:dyDescent="0.2">
      <c r="A79" s="1">
        <v>17</v>
      </c>
      <c r="B79" s="1"/>
      <c r="C79" s="1"/>
      <c r="E79" s="1">
        <v>17</v>
      </c>
      <c r="F79" s="1"/>
      <c r="G79" s="1"/>
      <c r="I79" s="1">
        <v>17</v>
      </c>
      <c r="J79" s="1"/>
      <c r="K79" s="1"/>
      <c r="M79" s="1">
        <v>17</v>
      </c>
      <c r="N79" s="1"/>
      <c r="O79" s="1"/>
      <c r="Q79" s="1">
        <v>17</v>
      </c>
      <c r="R79" s="1"/>
      <c r="S79" s="1"/>
      <c r="U79" s="1">
        <v>17</v>
      </c>
      <c r="V79" s="1"/>
      <c r="W79" s="4"/>
      <c r="X79" s="7"/>
    </row>
    <row r="80" spans="1:26" x14ac:dyDescent="0.2">
      <c r="A80" s="1">
        <v>18</v>
      </c>
      <c r="B80" s="1"/>
      <c r="C80" s="1"/>
      <c r="E80" s="1">
        <v>18</v>
      </c>
      <c r="F80" s="1"/>
      <c r="G80" s="1"/>
      <c r="I80" s="1">
        <v>18</v>
      </c>
      <c r="J80" s="1"/>
      <c r="K80" s="1"/>
      <c r="M80" s="1">
        <v>18</v>
      </c>
      <c r="N80" s="1"/>
      <c r="O80" s="1"/>
      <c r="Q80" s="1">
        <v>18</v>
      </c>
      <c r="R80" s="1"/>
      <c r="S80" s="1"/>
      <c r="U80" s="1">
        <v>18</v>
      </c>
      <c r="V80" s="1"/>
      <c r="W80" s="4"/>
      <c r="X80" s="7"/>
    </row>
    <row r="81" spans="1:25" x14ac:dyDescent="0.2">
      <c r="A81" s="1">
        <v>19</v>
      </c>
      <c r="B81" s="1"/>
      <c r="C81" s="1"/>
      <c r="E81" s="1">
        <v>19</v>
      </c>
      <c r="F81" s="1"/>
      <c r="G81" s="1"/>
      <c r="I81" s="1">
        <v>19</v>
      </c>
      <c r="J81" s="1"/>
      <c r="K81" s="1"/>
      <c r="M81" s="1">
        <v>19</v>
      </c>
      <c r="N81" s="1"/>
      <c r="O81" s="1"/>
      <c r="Q81" s="1">
        <v>19</v>
      </c>
      <c r="R81" s="1"/>
      <c r="S81" s="1"/>
      <c r="U81" s="1">
        <v>19</v>
      </c>
      <c r="V81" s="1"/>
      <c r="W81" s="4"/>
      <c r="X81" s="7"/>
      <c r="Y81" s="5"/>
    </row>
    <row r="82" spans="1:25" x14ac:dyDescent="0.2">
      <c r="A82" s="1">
        <v>20</v>
      </c>
      <c r="B82" s="1"/>
      <c r="C82" s="1"/>
      <c r="E82" s="1">
        <v>20</v>
      </c>
      <c r="F82" s="1"/>
      <c r="G82" s="1"/>
      <c r="I82" s="1">
        <v>20</v>
      </c>
      <c r="J82" s="1"/>
      <c r="K82" s="1"/>
      <c r="M82" s="1">
        <v>20</v>
      </c>
      <c r="N82" s="1"/>
      <c r="O82" s="1"/>
      <c r="Q82" s="1">
        <v>20</v>
      </c>
      <c r="R82" s="1"/>
      <c r="S82" s="1"/>
      <c r="U82" s="1">
        <v>20</v>
      </c>
      <c r="V82" s="1"/>
      <c r="W82" s="4"/>
      <c r="X82" s="7"/>
      <c r="Y82" s="5"/>
    </row>
    <row r="83" spans="1:25" x14ac:dyDescent="0.2">
      <c r="A83" s="1">
        <v>21</v>
      </c>
      <c r="B83" s="1"/>
      <c r="C83" s="1"/>
      <c r="E83" s="1">
        <v>21</v>
      </c>
      <c r="F83" s="1"/>
      <c r="G83" s="1"/>
      <c r="I83" s="1">
        <v>21</v>
      </c>
      <c r="J83" s="1"/>
      <c r="K83" s="1"/>
      <c r="M83" s="1">
        <v>21</v>
      </c>
      <c r="N83" s="1"/>
      <c r="O83" s="1"/>
      <c r="Q83" s="1">
        <v>21</v>
      </c>
      <c r="R83" s="1"/>
      <c r="S83" s="1"/>
      <c r="U83" s="1">
        <v>21</v>
      </c>
      <c r="V83" s="1"/>
      <c r="W83" s="4"/>
      <c r="X83" s="7"/>
      <c r="Y83" s="5"/>
    </row>
    <row r="84" spans="1:25" x14ac:dyDescent="0.2">
      <c r="A84" s="1">
        <v>22</v>
      </c>
      <c r="B84" s="1"/>
      <c r="C84" s="1"/>
      <c r="E84" s="1">
        <v>22</v>
      </c>
      <c r="F84" s="1"/>
      <c r="G84" s="1"/>
      <c r="I84" s="1">
        <v>22</v>
      </c>
      <c r="J84" s="1"/>
      <c r="K84" s="1"/>
      <c r="M84" s="1">
        <v>22</v>
      </c>
      <c r="N84" s="1"/>
      <c r="O84" s="1"/>
      <c r="Q84" s="1">
        <v>22</v>
      </c>
      <c r="R84" s="1"/>
      <c r="S84" s="1"/>
      <c r="U84" s="1">
        <v>22</v>
      </c>
      <c r="V84" s="1"/>
      <c r="W84" s="4"/>
      <c r="X84" s="7"/>
      <c r="Y84" s="5"/>
    </row>
    <row r="85" spans="1:25" x14ac:dyDescent="0.2">
      <c r="A85" s="1">
        <v>23</v>
      </c>
      <c r="C85" s="1"/>
      <c r="E85" s="1">
        <v>23</v>
      </c>
      <c r="F85" s="1"/>
      <c r="G85" s="1"/>
      <c r="I85" s="1">
        <v>23</v>
      </c>
      <c r="J85" s="1"/>
      <c r="K85" s="1"/>
      <c r="M85" s="1">
        <v>23</v>
      </c>
      <c r="N85" s="1"/>
      <c r="O85" s="1"/>
      <c r="Q85" s="1">
        <v>23</v>
      </c>
      <c r="R85" s="1"/>
      <c r="S85" s="1"/>
      <c r="U85" s="1">
        <v>23</v>
      </c>
      <c r="V85" s="1"/>
      <c r="W85" s="4"/>
      <c r="X85" s="7"/>
      <c r="Y85" s="5"/>
    </row>
    <row r="86" spans="1:25" x14ac:dyDescent="0.2">
      <c r="A86" s="1">
        <v>24</v>
      </c>
      <c r="B86" s="1"/>
      <c r="C86" s="1"/>
      <c r="E86" s="1">
        <v>24</v>
      </c>
      <c r="F86" s="1"/>
      <c r="G86" s="1"/>
      <c r="I86" s="1">
        <v>24</v>
      </c>
      <c r="J86" s="1"/>
      <c r="K86" s="1"/>
      <c r="M86" s="1">
        <v>24</v>
      </c>
      <c r="N86" s="1"/>
      <c r="O86" s="1"/>
      <c r="Q86" s="1">
        <v>24</v>
      </c>
      <c r="R86" s="1"/>
      <c r="S86" s="1"/>
      <c r="U86" s="1">
        <v>24</v>
      </c>
      <c r="V86" s="1"/>
      <c r="W86" s="4"/>
      <c r="X86" s="7"/>
      <c r="Y86" s="5"/>
    </row>
    <row r="87" spans="1:25" x14ac:dyDescent="0.2">
      <c r="A87" s="1">
        <v>25</v>
      </c>
      <c r="B87" s="1"/>
      <c r="C87" s="1"/>
      <c r="E87" s="1">
        <v>25</v>
      </c>
      <c r="F87" s="1"/>
      <c r="G87" s="1"/>
      <c r="I87" s="1">
        <v>25</v>
      </c>
      <c r="J87" s="1"/>
      <c r="K87" s="1"/>
      <c r="M87" s="1">
        <v>25</v>
      </c>
      <c r="N87" s="1"/>
      <c r="O87" s="1"/>
      <c r="Q87" s="1">
        <v>25</v>
      </c>
      <c r="R87" s="1"/>
      <c r="S87" s="1"/>
      <c r="U87" s="1">
        <v>25</v>
      </c>
      <c r="V87" s="1"/>
      <c r="W87" s="4"/>
      <c r="X87" s="7"/>
      <c r="Y87" s="5"/>
    </row>
    <row r="88" spans="1:25" x14ac:dyDescent="0.2">
      <c r="A88" s="1">
        <v>26</v>
      </c>
      <c r="B88" s="1"/>
      <c r="C88" s="1"/>
      <c r="E88" s="1">
        <v>26</v>
      </c>
      <c r="F88" s="1"/>
      <c r="G88" s="1"/>
      <c r="I88" s="1">
        <v>26</v>
      </c>
      <c r="J88" s="1"/>
      <c r="K88" s="1"/>
      <c r="M88" s="1">
        <v>26</v>
      </c>
      <c r="N88" s="1"/>
      <c r="O88" s="1"/>
      <c r="Q88" s="1">
        <v>26</v>
      </c>
      <c r="R88" s="1"/>
      <c r="S88" s="1"/>
      <c r="U88" s="1">
        <v>26</v>
      </c>
      <c r="V88" s="1"/>
      <c r="W88" s="4"/>
      <c r="X88" s="7"/>
      <c r="Y88" s="5"/>
    </row>
    <row r="89" spans="1:25" x14ac:dyDescent="0.2">
      <c r="A89" s="1">
        <v>27</v>
      </c>
      <c r="B89" s="1"/>
      <c r="C89" s="1"/>
      <c r="E89" s="1">
        <v>27</v>
      </c>
      <c r="F89" s="1"/>
      <c r="G89" s="1"/>
      <c r="I89" s="1">
        <v>27</v>
      </c>
      <c r="J89" s="1"/>
      <c r="K89" s="1"/>
      <c r="M89" s="1">
        <v>27</v>
      </c>
      <c r="N89" s="1"/>
      <c r="O89" s="1"/>
      <c r="Q89" s="1">
        <v>27</v>
      </c>
      <c r="R89" s="1"/>
      <c r="S89" s="1"/>
      <c r="U89" s="1">
        <v>27</v>
      </c>
      <c r="V89" s="1"/>
      <c r="W89" s="4"/>
      <c r="X89" s="7"/>
      <c r="Y89" s="5"/>
    </row>
    <row r="90" spans="1:25" x14ac:dyDescent="0.2">
      <c r="A90" s="1">
        <v>28</v>
      </c>
      <c r="B90" s="1"/>
      <c r="C90" s="1"/>
      <c r="E90" s="1">
        <v>28</v>
      </c>
      <c r="F90" s="1"/>
      <c r="G90" s="1"/>
      <c r="I90" s="1">
        <v>28</v>
      </c>
      <c r="J90" s="1"/>
      <c r="K90" s="1"/>
      <c r="M90" s="1">
        <v>28</v>
      </c>
      <c r="N90" s="1"/>
      <c r="O90" s="1"/>
      <c r="Q90" s="1">
        <v>28</v>
      </c>
      <c r="R90" s="1"/>
      <c r="S90" s="1"/>
      <c r="U90" s="1">
        <v>28</v>
      </c>
      <c r="V90" s="1"/>
      <c r="W90" s="4"/>
      <c r="X90" s="7"/>
      <c r="Y90" s="5"/>
    </row>
    <row r="91" spans="1:25" x14ac:dyDescent="0.2">
      <c r="A91" s="1">
        <v>29</v>
      </c>
      <c r="B91" s="1"/>
      <c r="C91" s="1"/>
      <c r="E91" s="1">
        <v>29</v>
      </c>
      <c r="F91" s="1"/>
      <c r="G91" s="1"/>
      <c r="I91" s="1">
        <v>29</v>
      </c>
      <c r="J91" s="1"/>
      <c r="K91" s="1"/>
      <c r="M91" s="1">
        <v>29</v>
      </c>
      <c r="N91" s="1"/>
      <c r="O91" s="1"/>
      <c r="Q91" s="1">
        <v>29</v>
      </c>
      <c r="R91" s="1"/>
      <c r="S91" s="1"/>
      <c r="U91" s="1">
        <v>29</v>
      </c>
      <c r="V91" s="1"/>
      <c r="W91" s="4"/>
      <c r="X91" s="7"/>
      <c r="Y91" s="5"/>
    </row>
    <row r="92" spans="1:25" x14ac:dyDescent="0.2">
      <c r="A92" s="1">
        <v>30</v>
      </c>
      <c r="B92" s="1"/>
      <c r="C92" s="1"/>
      <c r="E92" s="1">
        <v>30</v>
      </c>
      <c r="F92" s="1"/>
      <c r="G92" s="1"/>
      <c r="I92" s="1">
        <v>30</v>
      </c>
      <c r="J92" s="1"/>
      <c r="K92" s="1"/>
      <c r="M92" s="1">
        <v>30</v>
      </c>
      <c r="N92" s="1"/>
      <c r="O92" s="1"/>
      <c r="Q92" s="1">
        <v>30</v>
      </c>
      <c r="R92" s="1"/>
      <c r="S92" s="1"/>
      <c r="U92" s="1">
        <v>30</v>
      </c>
      <c r="V92" s="1"/>
      <c r="W92" s="4"/>
      <c r="X92" s="7"/>
      <c r="Y92" s="5"/>
    </row>
    <row r="93" spans="1:25" x14ac:dyDescent="0.2">
      <c r="A93" s="1">
        <v>31</v>
      </c>
      <c r="B93" s="1"/>
      <c r="C93" s="1"/>
      <c r="E93" s="1">
        <v>31</v>
      </c>
      <c r="F93" s="1"/>
      <c r="G93" s="1"/>
      <c r="I93" s="1"/>
      <c r="J93" s="1"/>
      <c r="K93" s="1"/>
      <c r="M93" s="1">
        <v>31</v>
      </c>
      <c r="N93" s="1"/>
      <c r="O93" s="1"/>
      <c r="Q93" s="1"/>
      <c r="R93" s="1"/>
      <c r="S93" s="1"/>
      <c r="U93" s="1">
        <v>31</v>
      </c>
      <c r="V93" s="1"/>
      <c r="W93" s="4"/>
      <c r="X93" s="7"/>
      <c r="Y93" s="5"/>
    </row>
    <row r="94" spans="1:25" ht="16.5" customHeight="1" x14ac:dyDescent="0.2">
      <c r="A94" s="31" t="s">
        <v>19</v>
      </c>
      <c r="B94" s="49">
        <f>SUM(C63:C93)</f>
        <v>0</v>
      </c>
      <c r="C94" s="50"/>
      <c r="E94" s="31" t="s">
        <v>19</v>
      </c>
      <c r="F94" s="49">
        <f>SUM(G63:G93)</f>
        <v>0</v>
      </c>
      <c r="G94" s="50"/>
      <c r="I94" s="31" t="s">
        <v>19</v>
      </c>
      <c r="J94" s="49">
        <f>SUM(K63:K93)</f>
        <v>0</v>
      </c>
      <c r="K94" s="50"/>
      <c r="M94" s="31" t="s">
        <v>19</v>
      </c>
      <c r="N94" s="49">
        <f>SUM(O63:O93)</f>
        <v>0</v>
      </c>
      <c r="O94" s="50"/>
      <c r="Q94" s="31" t="s">
        <v>19</v>
      </c>
      <c r="R94" s="49">
        <f>SUM(S63:S93)</f>
        <v>0</v>
      </c>
      <c r="S94" s="50"/>
      <c r="U94" s="31" t="s">
        <v>19</v>
      </c>
      <c r="V94" s="49">
        <f>SUM(W63:W93)</f>
        <v>0</v>
      </c>
      <c r="W94" s="50"/>
      <c r="X94" s="5"/>
      <c r="Y94" s="5"/>
    </row>
    <row r="95" spans="1:25" ht="12" customHeight="1" x14ac:dyDescent="0.2"/>
    <row r="96" spans="1:25" ht="16.5" customHeight="1" thickBot="1" x14ac:dyDescent="0.25">
      <c r="A96" s="32" t="s">
        <v>25</v>
      </c>
      <c r="B96" s="33"/>
      <c r="C96" s="33">
        <f>W49+B94</f>
        <v>0</v>
      </c>
      <c r="D96" s="33"/>
      <c r="E96" s="32" t="s">
        <v>25</v>
      </c>
      <c r="F96" s="33"/>
      <c r="G96" s="33">
        <f>F94+C96</f>
        <v>0</v>
      </c>
      <c r="H96" s="33"/>
      <c r="I96" s="32" t="s">
        <v>25</v>
      </c>
      <c r="J96" s="33"/>
      <c r="K96" s="33">
        <f>J94+G96</f>
        <v>0</v>
      </c>
      <c r="L96" s="33"/>
      <c r="M96" s="32" t="s">
        <v>25</v>
      </c>
      <c r="N96" s="33"/>
      <c r="O96" s="33">
        <f>N94+K96</f>
        <v>0</v>
      </c>
      <c r="P96" s="33"/>
      <c r="Q96" s="32" t="s">
        <v>25</v>
      </c>
      <c r="R96" s="33"/>
      <c r="S96" s="33">
        <f>R94+O96</f>
        <v>0</v>
      </c>
      <c r="T96" s="33"/>
      <c r="U96" s="32" t="s">
        <v>25</v>
      </c>
      <c r="V96" s="33"/>
      <c r="W96" s="33">
        <f>V94+S96</f>
        <v>0</v>
      </c>
      <c r="X96" s="5"/>
    </row>
    <row r="97" spans="1:30" x14ac:dyDescent="0.2">
      <c r="A97" s="29"/>
      <c r="B97" s="13"/>
      <c r="C97" s="5"/>
      <c r="D97" s="5"/>
      <c r="E97" s="5"/>
      <c r="F97" s="5"/>
      <c r="G97" s="5"/>
      <c r="H97" s="5"/>
      <c r="I97" s="5"/>
      <c r="J97" s="5"/>
      <c r="K97" s="5"/>
      <c r="L97" s="5"/>
      <c r="M97" s="5"/>
      <c r="N97" s="5"/>
      <c r="O97" s="5"/>
      <c r="P97" s="5"/>
      <c r="Q97" s="5"/>
      <c r="R97" s="5"/>
      <c r="S97" s="5"/>
      <c r="T97" s="5"/>
      <c r="U97" s="5"/>
      <c r="V97" s="5"/>
      <c r="W97" s="5"/>
      <c r="X97" s="5"/>
      <c r="Y97" s="5"/>
      <c r="Z97" s="5"/>
      <c r="AA97" s="5"/>
    </row>
    <row r="98" spans="1:30" x14ac:dyDescent="0.2">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row>
    <row r="99" spans="1:30" x14ac:dyDescent="0.2">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row>
    <row r="100" spans="1:30"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row>
    <row r="101" spans="1:30"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row>
    <row r="102" spans="1:30"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row>
    <row r="103" spans="1:30"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row>
    <row r="104" spans="1:30"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row>
    <row r="105" spans="1:30"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row>
    <row r="106" spans="1:30"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row>
    <row r="107" spans="1:30"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row>
    <row r="108" spans="1:30"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row>
    <row r="109" spans="1:30"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row>
    <row r="110" spans="1:30"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row>
    <row r="111" spans="1:30"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row>
    <row r="112" spans="1:30"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row>
    <row r="113" spans="1:30"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row>
    <row r="114" spans="1:30"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row>
    <row r="115" spans="1:30"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row>
    <row r="116" spans="1:30"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row>
    <row r="117" spans="1:30"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row>
    <row r="118" spans="1:30"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row>
    <row r="119" spans="1:30"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row>
    <row r="120" spans="1:30"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row>
    <row r="121" spans="1:30"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row>
    <row r="122" spans="1:30"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row>
    <row r="123" spans="1:30"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row>
    <row r="124" spans="1:30"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row>
    <row r="125" spans="1:30"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row>
    <row r="126" spans="1:30"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row>
    <row r="127" spans="1:30" x14ac:dyDescent="0.2">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row>
    <row r="128" spans="1:30" x14ac:dyDescent="0.2">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row>
    <row r="129" spans="1:30" x14ac:dyDescent="0.2">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row>
    <row r="130" spans="1:30" x14ac:dyDescent="0.2">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row>
    <row r="131" spans="1:30" x14ac:dyDescent="0.2">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row>
    <row r="132" spans="1:30" x14ac:dyDescent="0.2">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row>
    <row r="133" spans="1:30" x14ac:dyDescent="0.2">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row>
    <row r="134" spans="1:30" x14ac:dyDescent="0.2">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row>
    <row r="135" spans="1:30" x14ac:dyDescent="0.2">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row>
    <row r="136" spans="1:30" x14ac:dyDescent="0.2">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row>
    <row r="137" spans="1:30" x14ac:dyDescent="0.2">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row>
    <row r="138" spans="1:30" x14ac:dyDescent="0.2">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row>
    <row r="139" spans="1:30" x14ac:dyDescent="0.2">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row>
    <row r="140" spans="1:30" x14ac:dyDescent="0.2">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row>
    <row r="141" spans="1:30" x14ac:dyDescent="0.2">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row>
    <row r="142" spans="1:30" x14ac:dyDescent="0.2">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row>
    <row r="143" spans="1:30" x14ac:dyDescent="0.2">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row>
    <row r="144" spans="1:30" x14ac:dyDescent="0.2">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row>
    <row r="145" spans="1:30" x14ac:dyDescent="0.2">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row>
    <row r="146" spans="1:30" x14ac:dyDescent="0.2">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row>
    <row r="147" spans="1:30" x14ac:dyDescent="0.2">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row>
    <row r="148" spans="1:30" x14ac:dyDescent="0.2">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row>
    <row r="149" spans="1:30" x14ac:dyDescent="0.2">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row>
    <row r="150" spans="1:30" x14ac:dyDescent="0.2">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row>
    <row r="151" spans="1:30" x14ac:dyDescent="0.2">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row>
    <row r="152" spans="1:30" x14ac:dyDescent="0.2">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row>
    <row r="153" spans="1:30" x14ac:dyDescent="0.2">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row>
    <row r="154" spans="1:30" x14ac:dyDescent="0.2">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row>
    <row r="155" spans="1:30"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row>
    <row r="156" spans="1:30" x14ac:dyDescent="0.2">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row>
    <row r="157" spans="1:30" x14ac:dyDescent="0.2">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row>
    <row r="158" spans="1:30" x14ac:dyDescent="0.2">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row>
    <row r="159" spans="1:30" x14ac:dyDescent="0.2">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row>
    <row r="160" spans="1:30" x14ac:dyDescent="0.2">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row>
    <row r="161" spans="1:30" x14ac:dyDescent="0.2">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row>
    <row r="162" spans="1:30" x14ac:dyDescent="0.2">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row>
    <row r="163" spans="1:30" x14ac:dyDescent="0.2">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row>
    <row r="164" spans="1:30" x14ac:dyDescent="0.2">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row>
    <row r="165" spans="1:30" x14ac:dyDescent="0.2">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row>
    <row r="166" spans="1:30" x14ac:dyDescent="0.2">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row>
    <row r="167" spans="1:30" x14ac:dyDescent="0.2">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row>
    <row r="168" spans="1:30" x14ac:dyDescent="0.2">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row>
    <row r="169" spans="1:30" x14ac:dyDescent="0.2">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row>
    <row r="170" spans="1:30" x14ac:dyDescent="0.2">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row>
    <row r="171" spans="1:30" x14ac:dyDescent="0.2">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row>
    <row r="172" spans="1:30" x14ac:dyDescent="0.2">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row>
    <row r="173" spans="1:30" x14ac:dyDescent="0.2">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row>
    <row r="174" spans="1:30" x14ac:dyDescent="0.2">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row>
    <row r="175" spans="1:30" x14ac:dyDescent="0.2">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row>
    <row r="176" spans="1:30" x14ac:dyDescent="0.2">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row>
    <row r="177" spans="1:27" x14ac:dyDescent="0.2">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row>
    <row r="178" spans="1:27" x14ac:dyDescent="0.2">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row>
    <row r="179" spans="1:27" x14ac:dyDescent="0.2">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row>
    <row r="180" spans="1:27" x14ac:dyDescent="0.2">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row>
    <row r="181" spans="1:27" x14ac:dyDescent="0.2">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row>
    <row r="182" spans="1:27" x14ac:dyDescent="0.2">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row>
    <row r="183" spans="1:27" x14ac:dyDescent="0.2">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row>
    <row r="184" spans="1:27" x14ac:dyDescent="0.2">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row>
    <row r="185" spans="1:27" x14ac:dyDescent="0.2">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row>
    <row r="186" spans="1:27" x14ac:dyDescent="0.2">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row>
    <row r="187" spans="1:27" x14ac:dyDescent="0.2">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row>
    <row r="188" spans="1:27" x14ac:dyDescent="0.2">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row>
    <row r="189" spans="1:27" x14ac:dyDescent="0.2">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row>
    <row r="190" spans="1:27" x14ac:dyDescent="0.2">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row>
    <row r="191" spans="1:27" x14ac:dyDescent="0.2">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row>
    <row r="192" spans="1:27" x14ac:dyDescent="0.2">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row>
    <row r="193" spans="1:27" x14ac:dyDescent="0.2">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row>
    <row r="194" spans="1:27" x14ac:dyDescent="0.2">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row>
  </sheetData>
  <mergeCells count="45">
    <mergeCell ref="A4:W4"/>
    <mergeCell ref="E9:I9"/>
    <mergeCell ref="A61:C61"/>
    <mergeCell ref="E61:G61"/>
    <mergeCell ref="I61:K61"/>
    <mergeCell ref="M61:O61"/>
    <mergeCell ref="O54:R54"/>
    <mergeCell ref="N47:O47"/>
    <mergeCell ref="B47:C47"/>
    <mergeCell ref="F47:G47"/>
    <mergeCell ref="J47:K47"/>
    <mergeCell ref="O7:R7"/>
    <mergeCell ref="V47:W47"/>
    <mergeCell ref="Q14:S14"/>
    <mergeCell ref="U14:W14"/>
    <mergeCell ref="T54:W54"/>
    <mergeCell ref="V94:W94"/>
    <mergeCell ref="V57:W57"/>
    <mergeCell ref="V56:W56"/>
    <mergeCell ref="V55:W55"/>
    <mergeCell ref="Q56:R56"/>
    <mergeCell ref="Q57:R57"/>
    <mergeCell ref="Q61:S61"/>
    <mergeCell ref="U61:W61"/>
    <mergeCell ref="B94:C94"/>
    <mergeCell ref="F94:G94"/>
    <mergeCell ref="J94:K94"/>
    <mergeCell ref="E14:G14"/>
    <mergeCell ref="A14:C14"/>
    <mergeCell ref="T7:W7"/>
    <mergeCell ref="N94:O94"/>
    <mergeCell ref="R94:S94"/>
    <mergeCell ref="Q55:R55"/>
    <mergeCell ref="I14:K14"/>
    <mergeCell ref="M14:O14"/>
    <mergeCell ref="R47:S47"/>
    <mergeCell ref="E8:M8"/>
    <mergeCell ref="E11:F11"/>
    <mergeCell ref="E12:F12"/>
    <mergeCell ref="V8:W8"/>
    <mergeCell ref="Q8:R8"/>
    <mergeCell ref="Q9:R9"/>
    <mergeCell ref="Q10:R10"/>
    <mergeCell ref="V9:W9"/>
    <mergeCell ref="V10:W10"/>
  </mergeCells>
  <phoneticPr fontId="0" type="noConversion"/>
  <printOptions horizontalCentered="1"/>
  <pageMargins left="0.5" right="0.5" top="1" bottom="0.75" header="0.3" footer="0.3"/>
  <pageSetup orientation="portrait" horizontalDpi="4294967293" r:id="rId1"/>
  <headerFooter differentOddEven="1" alignWithMargins="0">
    <oddHeader>&amp;L&amp;G&amp;C&amp;"Arial,Bold"&amp;12FMLA Usage Tracking Calculator
January - June</oddHeader>
    <evenHeader>&amp;L&amp;G&amp;C&amp;"Arial,Bold"&amp;12FMLA and EFML Usage Tracking Calculator
July - December</even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3:K16"/>
  <sheetViews>
    <sheetView workbookViewId="0">
      <selection activeCell="C5" sqref="C5"/>
    </sheetView>
  </sheetViews>
  <sheetFormatPr defaultRowHeight="12.75" x14ac:dyDescent="0.2"/>
  <sheetData>
    <row r="3" spans="3:11" x14ac:dyDescent="0.2">
      <c r="C3">
        <v>35</v>
      </c>
    </row>
    <row r="5" spans="3:11" x14ac:dyDescent="0.2">
      <c r="C5">
        <f>(C3/100)*480</f>
        <v>168</v>
      </c>
    </row>
    <row r="14" spans="3:11" x14ac:dyDescent="0.2">
      <c r="J14">
        <v>480</v>
      </c>
      <c r="K14" s="11">
        <v>1</v>
      </c>
    </row>
    <row r="15" spans="3:11" x14ac:dyDescent="0.2">
      <c r="J15">
        <f>J14*0.8</f>
        <v>384</v>
      </c>
      <c r="K15" s="11">
        <v>0.8</v>
      </c>
    </row>
    <row r="16" spans="3:11" x14ac:dyDescent="0.2">
      <c r="J16">
        <f>J14*0.5</f>
        <v>240</v>
      </c>
      <c r="K16" s="11">
        <v>0.5</v>
      </c>
    </row>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uc berkeley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 user</dc:creator>
  <cp:lastModifiedBy>Sergio Hernandez</cp:lastModifiedBy>
  <cp:lastPrinted>2020-10-01T23:00:55Z</cp:lastPrinted>
  <dcterms:created xsi:type="dcterms:W3CDTF">2004-05-11T17:01:25Z</dcterms:created>
  <dcterms:modified xsi:type="dcterms:W3CDTF">2021-01-26T23:57:32Z</dcterms:modified>
</cp:coreProperties>
</file>